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0170" sheetId="1" r:id="rId1"/>
  </sheets>
  <definedNames>
    <definedName name="_xlnm.Print_Area" localSheetId="0">КПК0110170!$A$1:$BQ$106</definedName>
  </definedNames>
  <calcPr calcId="152511"/>
</workbook>
</file>

<file path=xl/calcChain.xml><?xml version="1.0" encoding="utf-8"?>
<calcChain xmlns="http://schemas.openxmlformats.org/spreadsheetml/2006/main">
  <c r="BC70" i="1" l="1"/>
  <c r="BC71" i="1"/>
  <c r="BN93" i="1"/>
  <c r="BB93" i="1"/>
  <c r="AP93" i="1"/>
  <c r="AD93" i="1"/>
  <c r="BC81" i="1"/>
  <c r="BC80" i="1"/>
  <c r="BC77" i="1"/>
  <c r="BC74" i="1"/>
  <c r="BC67" i="1"/>
  <c r="BC64" i="1"/>
  <c r="BC63" i="1"/>
  <c r="BC60" i="1"/>
  <c r="BC59" i="1"/>
  <c r="BC58" i="1"/>
  <c r="BC57" i="1"/>
  <c r="BB50" i="1"/>
  <c r="AW50" i="1"/>
  <c r="AQ50" i="1"/>
  <c r="AA50" i="1"/>
  <c r="BE40" i="1"/>
  <c r="BA40" i="1"/>
  <c r="AW40" i="1"/>
  <c r="AK40" i="1"/>
  <c r="BE38" i="1"/>
  <c r="BA38" i="1"/>
  <c r="AW38" i="1"/>
  <c r="AK38" i="1"/>
  <c r="BE39" i="1"/>
  <c r="BA39" i="1"/>
  <c r="AW39" i="1"/>
  <c r="AK39" i="1"/>
  <c r="AX28" i="1"/>
  <c r="AQ28" i="1"/>
  <c r="AJ28" i="1"/>
  <c r="O28" i="1"/>
  <c r="BI38" i="1" l="1"/>
  <c r="BI40" i="1"/>
  <c r="BG50" i="1"/>
  <c r="BI39" i="1"/>
  <c r="BE28" i="1"/>
</calcChain>
</file>

<file path=xl/sharedStrings.xml><?xml version="1.0" encoding="utf-8"?>
<sst xmlns="http://schemas.openxmlformats.org/spreadsheetml/2006/main" count="240" uniqueCount="127">
  <si>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</si>
  <si>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</si>
  <si>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</si>
  <si>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</si>
  <si>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</si>
  <si>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</si>
  <si>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</si>
  <si>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</si>
  <si>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</si>
  <si>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</si>
  <si>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</si>
  <si>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</si>
  <si>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</si>
  <si>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</si>
  <si>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</si>
  <si>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</si>
  <si>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</si>
  <si>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</si>
  <si>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</si>
  <si>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</si>
  <si>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</si>
  <si>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</si>
  <si>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</si>
  <si>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</si>
  <si>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</si>
  <si>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</si>
  <si>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</si>
  <si>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</si>
  <si>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</si>
  <si>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</si>
  <si>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</si>
  <si>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</si>
  <si>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</si>
  <si>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</si>
  <si>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</si>
  <si>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</si>
  <si>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</si>
  <si>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</si>
  <si>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</si>
  <si>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</si>
  <si>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</si>
  <si>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</si>
  <si>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</si>
  <si>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</si>
  <si>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</si>
  <si>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</si>
  <si>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</si>
  <si>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</si>
  <si>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</si>
  <si>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</si>
  <si>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</si>
  <si>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</si>
  <si>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</si>
  <si>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</si>
  <si>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</si>
  <si>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</si>
  <si>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</si>
  <si>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</si>
  <si>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</si>
  <si>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</si>
  <si>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</si>
  <si>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</si>
  <si>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</si>
  <si>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</si>
  <si>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</si>
  <si>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</si>
  <si>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</si>
  <si>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</si>
  <si>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</si>
  <si>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</si>
  <si>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</si>
  <si>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</si>
  <si>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</si>
  <si>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</si>
  <si>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</si>
  <si>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</si>
  <si>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</si>
  <si>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</si>
  <si>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</si>
  <si>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</si>
  <si>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</si>
  <si>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Забезпечення виконання наданих законодавством повноважень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</si>
  <si>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</si>
  <si>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/>
  </si>
  <si>
    <t>Усього</t>
  </si>
  <si>
    <t>0110170 -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</si>
  <si>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</si>
  <si>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</si>
  <si>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</si>
  <si>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</si>
  <si>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</si>
  <si>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</si>
  <si>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</si>
  <si>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</si>
  <si>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</si>
  <si>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</si>
  <si>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</si>
  <si>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</si>
  <si>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</si>
  <si>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</si>
  <si>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</si>
  <si>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кількість вчасно виконаних листів</t>
  </si>
  <si>
    <t>відс.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</si>
  <si>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</si>
  <si>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</si>
  <si>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</si>
  <si>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</si>
  <si>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0110170</t>
  </si>
  <si>
    <t>0100000/'0110000</t>
  </si>
  <si>
    <t>0111</t>
  </si>
  <si>
    <t>Пояснення щодо причин відхилення</t>
  </si>
  <si>
    <t>Розбіжність пояснюється економним витрачанням коштів на оплату вартості енергоносіїв, товарів та послуг</t>
  </si>
  <si>
    <t>-</t>
  </si>
  <si>
    <t>Пояснення щодо причин розбіжностей між затвердженими та досягнутими результативними показниками</t>
  </si>
  <si>
    <t>Розбіжність пояснюється наявністю вакантних посад станом на 01.01.2018 року</t>
  </si>
  <si>
    <t>на  01 січня  2018  року</t>
  </si>
  <si>
    <t xml:space="preserve">Розбіжність пояснюється надходженням більшої кількості вхідної кореспонденції </t>
  </si>
  <si>
    <t>Розбіжність пояснюється необхідністю прийняття більшої кількості нормативно-правових актів</t>
  </si>
  <si>
    <t>Розбіжність пояснюється надходженням більшої кількості вхідної кореспонденції та наявністю вакантних посад</t>
  </si>
  <si>
    <t>Розбіжність пояснюється необхідністю прийняття більшої кількості нормативно-правових актів та наявністю вакантних посад</t>
  </si>
  <si>
    <t>Розбіжність пояснюється наявністю вакантних посад</t>
  </si>
  <si>
    <t xml:space="preserve">Аналіз стану виконання результативних показників </t>
  </si>
  <si>
    <t>Упродовж 2017 року Біляївською міською радою та її виконавчим комітетом здійснювались від імені Біляївської міської об'єднаної територіальної громади та в її інтересах функції і повноваження місцевого самоврядування, визначені Конституцією України, ЗУ "Про місцеве самоврядування в Україні" та іншими законами. Відхилення в затверджених та досягнутих результативних показниках пояснюється наявністю вакантних посад, економією коштів на оплату енергоносіїв, товарів та послуг та збільшенням надходження вхідної кореспонденції відповідно до запланованої.</t>
  </si>
  <si>
    <t>Біляївський міський голова</t>
  </si>
  <si>
    <t>М.П.Бухтіяров</t>
  </si>
  <si>
    <t>Головний бухгалтер</t>
  </si>
  <si>
    <t>Т.М.Кравцова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</si>
</sst>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0" xfId="0" applyFont="1" applyBorder="1"/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6"/>
  <sheetViews>
    <sheetView tabSelected="1" topLeftCell="A90" zoomScaleNormal="100" workbookViewId="0">
      <selection activeCell="A101" sqref="A101:XFD10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11.1406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71" t="s">
        <v>24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.95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4.1" customHeight="1" x14ac:dyDescent="0.2"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9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ht="9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ht="9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</row>
    <row r="8" spans="1:64" ht="9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9" spans="1:64" ht="8.2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1" spans="1:64" ht="15.75" customHeight="1" x14ac:dyDescent="0.2">
      <c r="A11" s="105" t="s">
        <v>67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25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2" t="s">
        <v>115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75" t="s">
        <v>103</v>
      </c>
      <c r="C14" s="76"/>
      <c r="D14" s="76"/>
      <c r="E14" s="76"/>
      <c r="F14" s="76"/>
      <c r="G14" s="76"/>
      <c r="H14" s="76"/>
      <c r="I14" s="76"/>
      <c r="J14" s="76"/>
      <c r="K14" s="76"/>
      <c r="L14" s="55" t="s">
        <v>104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95" customHeight="1" x14ac:dyDescent="0.2">
      <c r="A15" s="77" t="s">
        <v>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 t="s">
        <v>1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</row>
    <row r="16" spans="1:64" ht="27.95" customHeight="1" x14ac:dyDescent="0.2">
      <c r="A16" s="4" t="s">
        <v>27</v>
      </c>
      <c r="B16" s="75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55" t="s">
        <v>104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15.95" customHeight="1" x14ac:dyDescent="0.2">
      <c r="A17" s="77" t="s">
        <v>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 t="s">
        <v>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</row>
    <row r="18" spans="1:79" ht="31.5" customHeight="1" x14ac:dyDescent="0.2">
      <c r="A18" s="4" t="s">
        <v>28</v>
      </c>
      <c r="B18" s="75" t="s">
        <v>107</v>
      </c>
      <c r="C18" s="76"/>
      <c r="D18" s="76"/>
      <c r="E18" s="76"/>
      <c r="F18" s="76"/>
      <c r="G18" s="76"/>
      <c r="H18" s="76"/>
      <c r="I18" s="76"/>
      <c r="J18" s="76"/>
      <c r="K18" s="76"/>
      <c r="M18" s="73" t="s">
        <v>109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C18" s="55" t="s">
        <v>82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32.1" customHeight="1" x14ac:dyDescent="0.2">
      <c r="A19" s="77" t="s">
        <v>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 t="s">
        <v>29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3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</row>
    <row r="21" spans="1:79" ht="15.75" customHeight="1" x14ac:dyDescent="0.2">
      <c r="A21" s="78" t="s">
        <v>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2" spans="1:79" ht="15" customHeight="1" x14ac:dyDescent="0.2">
      <c r="A22" s="96" t="s">
        <v>105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4" spans="1:79" ht="27.95" customHeight="1" x14ac:dyDescent="0.2">
      <c r="A24" s="16" t="s">
        <v>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 t="s">
        <v>6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 t="s">
        <v>5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79" ht="27.95" customHeight="1" x14ac:dyDescent="0.2">
      <c r="A25" s="16" t="s">
        <v>10</v>
      </c>
      <c r="B25" s="16"/>
      <c r="C25" s="16"/>
      <c r="D25" s="16"/>
      <c r="E25" s="16"/>
      <c r="F25" s="16"/>
      <c r="G25" s="16"/>
      <c r="H25" s="16" t="s">
        <v>9</v>
      </c>
      <c r="I25" s="16"/>
      <c r="J25" s="16"/>
      <c r="K25" s="16"/>
      <c r="L25" s="16"/>
      <c r="M25" s="16"/>
      <c r="N25" s="16"/>
      <c r="O25" s="16" t="s">
        <v>8</v>
      </c>
      <c r="P25" s="16"/>
      <c r="Q25" s="16"/>
      <c r="R25" s="16"/>
      <c r="S25" s="16"/>
      <c r="T25" s="16"/>
      <c r="U25" s="16"/>
      <c r="V25" s="16" t="s">
        <v>10</v>
      </c>
      <c r="W25" s="16"/>
      <c r="X25" s="16"/>
      <c r="Y25" s="16"/>
      <c r="Z25" s="16"/>
      <c r="AA25" s="16"/>
      <c r="AB25" s="16"/>
      <c r="AC25" s="16" t="s">
        <v>9</v>
      </c>
      <c r="AD25" s="16"/>
      <c r="AE25" s="16"/>
      <c r="AF25" s="16"/>
      <c r="AG25" s="16"/>
      <c r="AH25" s="16"/>
      <c r="AI25" s="16"/>
      <c r="AJ25" s="16" t="s">
        <v>8</v>
      </c>
      <c r="AK25" s="16"/>
      <c r="AL25" s="16"/>
      <c r="AM25" s="16"/>
      <c r="AN25" s="16"/>
      <c r="AO25" s="16"/>
      <c r="AP25" s="16"/>
      <c r="AQ25" s="16" t="s">
        <v>10</v>
      </c>
      <c r="AR25" s="16"/>
      <c r="AS25" s="16"/>
      <c r="AT25" s="16"/>
      <c r="AU25" s="16"/>
      <c r="AV25" s="16"/>
      <c r="AW25" s="16"/>
      <c r="AX25" s="16" t="s">
        <v>9</v>
      </c>
      <c r="AY25" s="16"/>
      <c r="AZ25" s="16"/>
      <c r="BA25" s="16"/>
      <c r="BB25" s="16"/>
      <c r="BC25" s="16"/>
      <c r="BD25" s="16"/>
      <c r="BE25" s="16" t="s">
        <v>8</v>
      </c>
      <c r="BF25" s="16"/>
      <c r="BG25" s="16"/>
      <c r="BH25" s="16"/>
      <c r="BI25" s="16"/>
      <c r="BJ25" s="16"/>
      <c r="BK25" s="16"/>
      <c r="BL25" s="16"/>
    </row>
    <row r="26" spans="1:79" ht="15.95" customHeight="1" x14ac:dyDescent="0.2">
      <c r="A26" s="16">
        <v>1</v>
      </c>
      <c r="B26" s="16"/>
      <c r="C26" s="16"/>
      <c r="D26" s="16"/>
      <c r="E26" s="16"/>
      <c r="F26" s="16"/>
      <c r="G26" s="16"/>
      <c r="H26" s="16">
        <v>2</v>
      </c>
      <c r="I26" s="16"/>
      <c r="J26" s="16"/>
      <c r="K26" s="16"/>
      <c r="L26" s="16"/>
      <c r="M26" s="16"/>
      <c r="N26" s="16"/>
      <c r="O26" s="16">
        <v>3</v>
      </c>
      <c r="P26" s="16"/>
      <c r="Q26" s="16"/>
      <c r="R26" s="16"/>
      <c r="S26" s="16"/>
      <c r="T26" s="16"/>
      <c r="U26" s="16"/>
      <c r="V26" s="16">
        <v>4</v>
      </c>
      <c r="W26" s="16"/>
      <c r="X26" s="16"/>
      <c r="Y26" s="16"/>
      <c r="Z26" s="16"/>
      <c r="AA26" s="16"/>
      <c r="AB26" s="16"/>
      <c r="AC26" s="16">
        <v>5</v>
      </c>
      <c r="AD26" s="16"/>
      <c r="AE26" s="16"/>
      <c r="AF26" s="16"/>
      <c r="AG26" s="16"/>
      <c r="AH26" s="16"/>
      <c r="AI26" s="16"/>
      <c r="AJ26" s="16">
        <v>6</v>
      </c>
      <c r="AK26" s="16"/>
      <c r="AL26" s="16"/>
      <c r="AM26" s="16"/>
      <c r="AN26" s="16"/>
      <c r="AO26" s="16"/>
      <c r="AP26" s="16"/>
      <c r="AQ26" s="16">
        <v>7</v>
      </c>
      <c r="AR26" s="16"/>
      <c r="AS26" s="16"/>
      <c r="AT26" s="16"/>
      <c r="AU26" s="16"/>
      <c r="AV26" s="16"/>
      <c r="AW26" s="16"/>
      <c r="AX26" s="16">
        <v>8</v>
      </c>
      <c r="AY26" s="16"/>
      <c r="AZ26" s="16"/>
      <c r="BA26" s="16"/>
      <c r="BB26" s="16"/>
      <c r="BC26" s="16"/>
      <c r="BD26" s="16"/>
      <c r="BE26" s="16">
        <v>9</v>
      </c>
      <c r="BF26" s="16"/>
      <c r="BG26" s="16"/>
      <c r="BH26" s="16"/>
      <c r="BI26" s="16"/>
      <c r="BJ26" s="16"/>
      <c r="BK26" s="16"/>
      <c r="BL26" s="16"/>
    </row>
    <row r="27" spans="1:79" ht="12.75" hidden="1" customHeight="1" x14ac:dyDescent="0.2">
      <c r="A27" s="97" t="s">
        <v>78</v>
      </c>
      <c r="B27" s="97"/>
      <c r="C27" s="97"/>
      <c r="D27" s="97"/>
      <c r="E27" s="97"/>
      <c r="F27" s="97"/>
      <c r="G27" s="97"/>
      <c r="H27" s="97" t="s">
        <v>79</v>
      </c>
      <c r="I27" s="97"/>
      <c r="J27" s="97"/>
      <c r="K27" s="97"/>
      <c r="L27" s="97"/>
      <c r="M27" s="97"/>
      <c r="N27" s="97"/>
      <c r="O27" s="102" t="s">
        <v>50</v>
      </c>
      <c r="P27" s="101"/>
      <c r="Q27" s="101"/>
      <c r="R27" s="101"/>
      <c r="S27" s="101"/>
      <c r="T27" s="101"/>
      <c r="U27" s="101"/>
      <c r="V27" s="97" t="s">
        <v>48</v>
      </c>
      <c r="W27" s="97"/>
      <c r="X27" s="97"/>
      <c r="Y27" s="97"/>
      <c r="Z27" s="97"/>
      <c r="AA27" s="97"/>
      <c r="AB27" s="97"/>
      <c r="AC27" s="97" t="s">
        <v>49</v>
      </c>
      <c r="AD27" s="97"/>
      <c r="AE27" s="97"/>
      <c r="AF27" s="97"/>
      <c r="AG27" s="97"/>
      <c r="AH27" s="97"/>
      <c r="AI27" s="97"/>
      <c r="AJ27" s="102" t="s">
        <v>50</v>
      </c>
      <c r="AK27" s="101"/>
      <c r="AL27" s="101"/>
      <c r="AM27" s="101"/>
      <c r="AN27" s="101"/>
      <c r="AO27" s="101"/>
      <c r="AP27" s="101"/>
      <c r="AQ27" s="98" t="s">
        <v>51</v>
      </c>
      <c r="AR27" s="97"/>
      <c r="AS27" s="97"/>
      <c r="AT27" s="97"/>
      <c r="AU27" s="97"/>
      <c r="AV27" s="97"/>
      <c r="AW27" s="97"/>
      <c r="AX27" s="98" t="s">
        <v>51</v>
      </c>
      <c r="AY27" s="97"/>
      <c r="AZ27" s="97"/>
      <c r="BA27" s="97"/>
      <c r="BB27" s="97"/>
      <c r="BC27" s="97"/>
      <c r="BD27" s="97"/>
      <c r="BE27" s="101" t="s">
        <v>50</v>
      </c>
      <c r="BF27" s="101"/>
      <c r="BG27" s="101"/>
      <c r="BH27" s="101"/>
      <c r="BI27" s="101"/>
      <c r="BJ27" s="101"/>
      <c r="BK27" s="101"/>
      <c r="BL27" s="101"/>
      <c r="CA27" s="1" t="s">
        <v>68</v>
      </c>
    </row>
    <row r="28" spans="1:79" ht="12.75" customHeight="1" x14ac:dyDescent="0.2">
      <c r="A28" s="21">
        <v>7214.0510000000004</v>
      </c>
      <c r="B28" s="21"/>
      <c r="C28" s="21"/>
      <c r="D28" s="21"/>
      <c r="E28" s="21"/>
      <c r="F28" s="21"/>
      <c r="G28" s="21"/>
      <c r="H28" s="21">
        <v>78.16</v>
      </c>
      <c r="I28" s="21"/>
      <c r="J28" s="21"/>
      <c r="K28" s="21"/>
      <c r="L28" s="21"/>
      <c r="M28" s="21"/>
      <c r="N28" s="21"/>
      <c r="O28" s="21">
        <f>A28+H28</f>
        <v>7292.2110000000002</v>
      </c>
      <c r="P28" s="21"/>
      <c r="Q28" s="21"/>
      <c r="R28" s="21"/>
      <c r="S28" s="21"/>
      <c r="T28" s="21"/>
      <c r="U28" s="21"/>
      <c r="V28" s="21">
        <v>7022.7950000000001</v>
      </c>
      <c r="W28" s="21"/>
      <c r="X28" s="21"/>
      <c r="Y28" s="21"/>
      <c r="Z28" s="21"/>
      <c r="AA28" s="21"/>
      <c r="AB28" s="21"/>
      <c r="AC28" s="21">
        <v>78.16</v>
      </c>
      <c r="AD28" s="21"/>
      <c r="AE28" s="21"/>
      <c r="AF28" s="21"/>
      <c r="AG28" s="21"/>
      <c r="AH28" s="21"/>
      <c r="AI28" s="21"/>
      <c r="AJ28" s="21">
        <f>V28+AC28</f>
        <v>7100.9549999999999</v>
      </c>
      <c r="AK28" s="21"/>
      <c r="AL28" s="21"/>
      <c r="AM28" s="21"/>
      <c r="AN28" s="21"/>
      <c r="AO28" s="21"/>
      <c r="AP28" s="21"/>
      <c r="AQ28" s="21">
        <f>V28-A28</f>
        <v>-191.25600000000031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-191.25600000000031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103" t="s">
        <v>11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</row>
    <row r="32" spans="1:79" ht="15" customHeight="1" x14ac:dyDescent="0.2">
      <c r="A32" s="96" t="s">
        <v>106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4" spans="1:79" ht="48" customHeight="1" x14ac:dyDescent="0.2">
      <c r="A34" s="16" t="s">
        <v>15</v>
      </c>
      <c r="B34" s="16"/>
      <c r="C34" s="16"/>
      <c r="D34" s="16" t="s">
        <v>14</v>
      </c>
      <c r="E34" s="16"/>
      <c r="F34" s="16"/>
      <c r="G34" s="16"/>
      <c r="H34" s="16" t="s">
        <v>30</v>
      </c>
      <c r="I34" s="16"/>
      <c r="J34" s="16"/>
      <c r="K34" s="16"/>
      <c r="L34" s="16" t="s">
        <v>40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 t="s">
        <v>13</v>
      </c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 t="s">
        <v>12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 t="s">
        <v>5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20" t="s">
        <v>110</v>
      </c>
    </row>
    <row r="35" spans="1:79" ht="29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 t="s">
        <v>10</v>
      </c>
      <c r="AD35" s="16"/>
      <c r="AE35" s="16"/>
      <c r="AF35" s="16"/>
      <c r="AG35" s="16" t="s">
        <v>9</v>
      </c>
      <c r="AH35" s="16"/>
      <c r="AI35" s="16"/>
      <c r="AJ35" s="16"/>
      <c r="AK35" s="16" t="s">
        <v>8</v>
      </c>
      <c r="AL35" s="16"/>
      <c r="AM35" s="16"/>
      <c r="AN35" s="16"/>
      <c r="AO35" s="16" t="s">
        <v>10</v>
      </c>
      <c r="AP35" s="16"/>
      <c r="AQ35" s="16"/>
      <c r="AR35" s="16"/>
      <c r="AS35" s="16" t="s">
        <v>9</v>
      </c>
      <c r="AT35" s="16"/>
      <c r="AU35" s="16"/>
      <c r="AV35" s="16"/>
      <c r="AW35" s="16" t="s">
        <v>8</v>
      </c>
      <c r="AX35" s="16"/>
      <c r="AY35" s="16"/>
      <c r="AZ35" s="16"/>
      <c r="BA35" s="16" t="s">
        <v>10</v>
      </c>
      <c r="BB35" s="16"/>
      <c r="BC35" s="16"/>
      <c r="BD35" s="16"/>
      <c r="BE35" s="16" t="s">
        <v>9</v>
      </c>
      <c r="BF35" s="16"/>
      <c r="BG35" s="16"/>
      <c r="BH35" s="16"/>
      <c r="BI35" s="16" t="s">
        <v>8</v>
      </c>
      <c r="BJ35" s="16"/>
      <c r="BK35" s="16"/>
      <c r="BL35" s="16"/>
      <c r="BM35" s="20"/>
    </row>
    <row r="36" spans="1:79" ht="15.95" customHeight="1" x14ac:dyDescent="0.2">
      <c r="A36" s="16">
        <v>1</v>
      </c>
      <c r="B36" s="16"/>
      <c r="C36" s="16"/>
      <c r="D36" s="16">
        <v>2</v>
      </c>
      <c r="E36" s="16"/>
      <c r="F36" s="16"/>
      <c r="G36" s="16"/>
      <c r="H36" s="16">
        <v>3</v>
      </c>
      <c r="I36" s="16"/>
      <c r="J36" s="16"/>
      <c r="K36" s="16"/>
      <c r="L36" s="16">
        <v>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>
        <v>5</v>
      </c>
      <c r="AD36" s="16"/>
      <c r="AE36" s="16"/>
      <c r="AF36" s="16"/>
      <c r="AG36" s="16">
        <v>6</v>
      </c>
      <c r="AH36" s="16"/>
      <c r="AI36" s="16"/>
      <c r="AJ36" s="16"/>
      <c r="AK36" s="16">
        <v>7</v>
      </c>
      <c r="AL36" s="16"/>
      <c r="AM36" s="16"/>
      <c r="AN36" s="16"/>
      <c r="AO36" s="16">
        <v>8</v>
      </c>
      <c r="AP36" s="16"/>
      <c r="AQ36" s="16"/>
      <c r="AR36" s="16"/>
      <c r="AS36" s="16">
        <v>9</v>
      </c>
      <c r="AT36" s="16"/>
      <c r="AU36" s="16"/>
      <c r="AV36" s="16"/>
      <c r="AW36" s="16">
        <v>10</v>
      </c>
      <c r="AX36" s="16"/>
      <c r="AY36" s="16"/>
      <c r="AZ36" s="16"/>
      <c r="BA36" s="16">
        <v>11</v>
      </c>
      <c r="BB36" s="16"/>
      <c r="BC36" s="16"/>
      <c r="BD36" s="16"/>
      <c r="BE36" s="16">
        <v>12</v>
      </c>
      <c r="BF36" s="16"/>
      <c r="BG36" s="16"/>
      <c r="BH36" s="16"/>
      <c r="BI36" s="16">
        <v>13</v>
      </c>
      <c r="BJ36" s="16"/>
      <c r="BK36" s="16"/>
      <c r="BL36" s="16"/>
      <c r="BM36" s="10">
        <v>14</v>
      </c>
    </row>
    <row r="37" spans="1:79" hidden="1" x14ac:dyDescent="0.2">
      <c r="A37" s="100" t="s">
        <v>52</v>
      </c>
      <c r="B37" s="100"/>
      <c r="C37" s="100"/>
      <c r="D37" s="99" t="s">
        <v>53</v>
      </c>
      <c r="E37" s="99"/>
      <c r="F37" s="99"/>
      <c r="G37" s="99"/>
      <c r="H37" s="99" t="s">
        <v>54</v>
      </c>
      <c r="I37" s="99"/>
      <c r="J37" s="99"/>
      <c r="K37" s="99"/>
      <c r="L37" s="100" t="s">
        <v>55</v>
      </c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97" t="s">
        <v>47</v>
      </c>
      <c r="AD37" s="97"/>
      <c r="AE37" s="97"/>
      <c r="AF37" s="97"/>
      <c r="AG37" s="97" t="s">
        <v>46</v>
      </c>
      <c r="AH37" s="97"/>
      <c r="AI37" s="97"/>
      <c r="AJ37" s="97"/>
      <c r="AK37" s="102" t="s">
        <v>62</v>
      </c>
      <c r="AL37" s="101"/>
      <c r="AM37" s="101"/>
      <c r="AN37" s="101"/>
      <c r="AO37" s="97" t="s">
        <v>48</v>
      </c>
      <c r="AP37" s="97"/>
      <c r="AQ37" s="97"/>
      <c r="AR37" s="97"/>
      <c r="AS37" s="97" t="s">
        <v>49</v>
      </c>
      <c r="AT37" s="97"/>
      <c r="AU37" s="97"/>
      <c r="AV37" s="97"/>
      <c r="AW37" s="102" t="s">
        <v>62</v>
      </c>
      <c r="AX37" s="101"/>
      <c r="AY37" s="101"/>
      <c r="AZ37" s="101"/>
      <c r="BA37" s="98" t="s">
        <v>63</v>
      </c>
      <c r="BB37" s="97"/>
      <c r="BC37" s="97"/>
      <c r="BD37" s="97"/>
      <c r="BE37" s="98" t="s">
        <v>63</v>
      </c>
      <c r="BF37" s="97"/>
      <c r="BG37" s="97"/>
      <c r="BH37" s="97"/>
      <c r="BI37" s="101" t="s">
        <v>62</v>
      </c>
      <c r="BJ37" s="101"/>
      <c r="BK37" s="101"/>
      <c r="BL37" s="101"/>
      <c r="BM37" s="8"/>
      <c r="CA37" s="1" t="s">
        <v>70</v>
      </c>
    </row>
    <row r="38" spans="1:79" s="7" customFormat="1" ht="78.75" customHeight="1" x14ac:dyDescent="0.2">
      <c r="A38" s="50">
        <v>1</v>
      </c>
      <c r="B38" s="50"/>
      <c r="C38" s="50"/>
      <c r="D38" s="27">
        <v>110170</v>
      </c>
      <c r="E38" s="27"/>
      <c r="F38" s="27"/>
      <c r="G38" s="27"/>
      <c r="H38" s="27">
        <v>170</v>
      </c>
      <c r="I38" s="27"/>
      <c r="J38" s="27"/>
      <c r="K38" s="27"/>
      <c r="L38" s="28" t="s">
        <v>82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1">
        <v>7214.0510000000004</v>
      </c>
      <c r="AD38" s="31"/>
      <c r="AE38" s="31"/>
      <c r="AF38" s="31"/>
      <c r="AG38" s="31">
        <v>78.16</v>
      </c>
      <c r="AH38" s="31"/>
      <c r="AI38" s="31"/>
      <c r="AJ38" s="31"/>
      <c r="AK38" s="31">
        <f>AC38+AG38</f>
        <v>7292.2110000000002</v>
      </c>
      <c r="AL38" s="31"/>
      <c r="AM38" s="31"/>
      <c r="AN38" s="31"/>
      <c r="AO38" s="31">
        <v>7022.7950000000001</v>
      </c>
      <c r="AP38" s="31"/>
      <c r="AQ38" s="31"/>
      <c r="AR38" s="31"/>
      <c r="AS38" s="31">
        <v>78.16</v>
      </c>
      <c r="AT38" s="31"/>
      <c r="AU38" s="31"/>
      <c r="AV38" s="31"/>
      <c r="AW38" s="31">
        <f>AO38+AS38</f>
        <v>7100.9549999999999</v>
      </c>
      <c r="AX38" s="31"/>
      <c r="AY38" s="31"/>
      <c r="AZ38" s="31"/>
      <c r="BA38" s="31">
        <f>AO38-AC38</f>
        <v>-191.25600000000031</v>
      </c>
      <c r="BB38" s="31"/>
      <c r="BC38" s="31"/>
      <c r="BD38" s="31"/>
      <c r="BE38" s="31">
        <f>AS38-AG38</f>
        <v>0</v>
      </c>
      <c r="BF38" s="31"/>
      <c r="BG38" s="31"/>
      <c r="BH38" s="31"/>
      <c r="BI38" s="31">
        <f>BA38+BE38</f>
        <v>-191.25600000000031</v>
      </c>
      <c r="BJ38" s="31"/>
      <c r="BK38" s="31"/>
      <c r="BL38" s="31"/>
      <c r="BM38" s="9"/>
    </row>
    <row r="39" spans="1:79" ht="140.25" x14ac:dyDescent="0.2">
      <c r="A39" s="104">
        <v>2</v>
      </c>
      <c r="B39" s="104"/>
      <c r="C39" s="104"/>
      <c r="D39" s="22">
        <v>110170</v>
      </c>
      <c r="E39" s="22"/>
      <c r="F39" s="22"/>
      <c r="G39" s="22"/>
      <c r="H39" s="22">
        <v>170</v>
      </c>
      <c r="I39" s="22"/>
      <c r="J39" s="22"/>
      <c r="K39" s="22"/>
      <c r="L39" s="23" t="s">
        <v>81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1">
        <v>7214.0510000000004</v>
      </c>
      <c r="AD39" s="21"/>
      <c r="AE39" s="21"/>
      <c r="AF39" s="21"/>
      <c r="AG39" s="21">
        <v>78.16</v>
      </c>
      <c r="AH39" s="21"/>
      <c r="AI39" s="21"/>
      <c r="AJ39" s="21"/>
      <c r="AK39" s="21">
        <f>AC39+AG39</f>
        <v>7292.2110000000002</v>
      </c>
      <c r="AL39" s="21"/>
      <c r="AM39" s="21"/>
      <c r="AN39" s="21"/>
      <c r="AO39" s="21">
        <v>7022.7950000000001</v>
      </c>
      <c r="AP39" s="21"/>
      <c r="AQ39" s="21"/>
      <c r="AR39" s="21"/>
      <c r="AS39" s="21">
        <v>78.16</v>
      </c>
      <c r="AT39" s="21"/>
      <c r="AU39" s="21"/>
      <c r="AV39" s="21"/>
      <c r="AW39" s="21">
        <f>AO39+AS39</f>
        <v>7100.9549999999999</v>
      </c>
      <c r="AX39" s="21"/>
      <c r="AY39" s="21"/>
      <c r="AZ39" s="21"/>
      <c r="BA39" s="21">
        <f>AO39-AC39</f>
        <v>-191.25600000000031</v>
      </c>
      <c r="BB39" s="21"/>
      <c r="BC39" s="21"/>
      <c r="BD39" s="21"/>
      <c r="BE39" s="21">
        <f>AS39-AG39</f>
        <v>0</v>
      </c>
      <c r="BF39" s="21"/>
      <c r="BG39" s="21"/>
      <c r="BH39" s="21"/>
      <c r="BI39" s="21">
        <f>BA39+BE39</f>
        <v>-191.25600000000031</v>
      </c>
      <c r="BJ39" s="21"/>
      <c r="BK39" s="21"/>
      <c r="BL39" s="21"/>
      <c r="BM39" s="11" t="s">
        <v>111</v>
      </c>
      <c r="CA39" s="1" t="s">
        <v>71</v>
      </c>
    </row>
    <row r="40" spans="1:79" s="7" customFormat="1" ht="15.75" customHeight="1" x14ac:dyDescent="0.2">
      <c r="A40" s="50"/>
      <c r="B40" s="50"/>
      <c r="C40" s="50"/>
      <c r="D40" s="27" t="s">
        <v>83</v>
      </c>
      <c r="E40" s="27"/>
      <c r="F40" s="27"/>
      <c r="G40" s="27"/>
      <c r="H40" s="27" t="s">
        <v>83</v>
      </c>
      <c r="I40" s="27"/>
      <c r="J40" s="27"/>
      <c r="K40" s="27"/>
      <c r="L40" s="28" t="s">
        <v>84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1">
        <v>7214.0510000000004</v>
      </c>
      <c r="AD40" s="31"/>
      <c r="AE40" s="31"/>
      <c r="AF40" s="31"/>
      <c r="AG40" s="31">
        <v>78.16</v>
      </c>
      <c r="AH40" s="31"/>
      <c r="AI40" s="31"/>
      <c r="AJ40" s="31"/>
      <c r="AK40" s="31">
        <f>AC40+AG40</f>
        <v>7292.2110000000002</v>
      </c>
      <c r="AL40" s="31"/>
      <c r="AM40" s="31"/>
      <c r="AN40" s="31"/>
      <c r="AO40" s="31">
        <v>7022.7950000000001</v>
      </c>
      <c r="AP40" s="31"/>
      <c r="AQ40" s="31"/>
      <c r="AR40" s="31"/>
      <c r="AS40" s="31">
        <v>78.16</v>
      </c>
      <c r="AT40" s="31"/>
      <c r="AU40" s="31"/>
      <c r="AV40" s="31"/>
      <c r="AW40" s="31">
        <f>AO40+AS40</f>
        <v>7100.9549999999999</v>
      </c>
      <c r="AX40" s="31"/>
      <c r="AY40" s="31"/>
      <c r="AZ40" s="31"/>
      <c r="BA40" s="31">
        <f>AO40-AC40</f>
        <v>-191.25600000000031</v>
      </c>
      <c r="BB40" s="31"/>
      <c r="BC40" s="31"/>
      <c r="BD40" s="31"/>
      <c r="BE40" s="31">
        <f>AS40-AG40</f>
        <v>0</v>
      </c>
      <c r="BF40" s="31"/>
      <c r="BG40" s="31"/>
      <c r="BH40" s="31"/>
      <c r="BI40" s="31">
        <f>BA40+BE40</f>
        <v>-191.25600000000031</v>
      </c>
      <c r="BJ40" s="31"/>
      <c r="BK40" s="31"/>
      <c r="BL40" s="31"/>
      <c r="BM40" s="9"/>
    </row>
    <row r="43" spans="1:79" ht="15.75" customHeight="1" x14ac:dyDescent="0.2">
      <c r="A43" s="103" t="s">
        <v>32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</row>
    <row r="44" spans="1:79" ht="15" customHeight="1" x14ac:dyDescent="0.2">
      <c r="A44" s="96" t="s">
        <v>106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</row>
    <row r="46" spans="1:79" ht="39.950000000000003" customHeight="1" x14ac:dyDescent="0.2">
      <c r="A46" s="16" t="s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 t="s">
        <v>13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 t="s">
        <v>12</v>
      </c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 t="s">
        <v>5</v>
      </c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20" t="s">
        <v>110</v>
      </c>
    </row>
    <row r="47" spans="1:79" ht="29.1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 t="s">
        <v>10</v>
      </c>
      <c r="R47" s="16"/>
      <c r="S47" s="16"/>
      <c r="T47" s="16"/>
      <c r="U47" s="16"/>
      <c r="V47" s="16" t="s">
        <v>9</v>
      </c>
      <c r="W47" s="16"/>
      <c r="X47" s="16"/>
      <c r="Y47" s="16"/>
      <c r="Z47" s="16"/>
      <c r="AA47" s="16" t="s">
        <v>8</v>
      </c>
      <c r="AB47" s="16"/>
      <c r="AC47" s="16"/>
      <c r="AD47" s="16"/>
      <c r="AE47" s="16"/>
      <c r="AF47" s="16"/>
      <c r="AG47" s="16" t="s">
        <v>10</v>
      </c>
      <c r="AH47" s="16"/>
      <c r="AI47" s="16"/>
      <c r="AJ47" s="16"/>
      <c r="AK47" s="16"/>
      <c r="AL47" s="16" t="s">
        <v>9</v>
      </c>
      <c r="AM47" s="16"/>
      <c r="AN47" s="16"/>
      <c r="AO47" s="16"/>
      <c r="AP47" s="16"/>
      <c r="AQ47" s="16" t="s">
        <v>8</v>
      </c>
      <c r="AR47" s="16"/>
      <c r="AS47" s="16"/>
      <c r="AT47" s="16"/>
      <c r="AU47" s="16"/>
      <c r="AV47" s="16"/>
      <c r="AW47" s="16" t="s">
        <v>10</v>
      </c>
      <c r="AX47" s="16"/>
      <c r="AY47" s="16"/>
      <c r="AZ47" s="16"/>
      <c r="BA47" s="16"/>
      <c r="BB47" s="16" t="s">
        <v>9</v>
      </c>
      <c r="BC47" s="16"/>
      <c r="BD47" s="16"/>
      <c r="BE47" s="16"/>
      <c r="BF47" s="16"/>
      <c r="BG47" s="16" t="s">
        <v>8</v>
      </c>
      <c r="BH47" s="16"/>
      <c r="BI47" s="16"/>
      <c r="BJ47" s="16"/>
      <c r="BK47" s="16"/>
      <c r="BL47" s="16"/>
      <c r="BM47" s="20"/>
    </row>
    <row r="48" spans="1:79" ht="15.95" customHeight="1" x14ac:dyDescent="0.2">
      <c r="A48" s="16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2</v>
      </c>
      <c r="R48" s="16"/>
      <c r="S48" s="16"/>
      <c r="T48" s="16"/>
      <c r="U48" s="16"/>
      <c r="V48" s="16">
        <v>3</v>
      </c>
      <c r="W48" s="16"/>
      <c r="X48" s="16"/>
      <c r="Y48" s="16"/>
      <c r="Z48" s="16"/>
      <c r="AA48" s="16">
        <v>4</v>
      </c>
      <c r="AB48" s="16"/>
      <c r="AC48" s="16"/>
      <c r="AD48" s="16"/>
      <c r="AE48" s="16"/>
      <c r="AF48" s="16"/>
      <c r="AG48" s="16">
        <v>5</v>
      </c>
      <c r="AH48" s="16"/>
      <c r="AI48" s="16"/>
      <c r="AJ48" s="16"/>
      <c r="AK48" s="16"/>
      <c r="AL48" s="16">
        <v>6</v>
      </c>
      <c r="AM48" s="16"/>
      <c r="AN48" s="16"/>
      <c r="AO48" s="16"/>
      <c r="AP48" s="16"/>
      <c r="AQ48" s="16">
        <v>7</v>
      </c>
      <c r="AR48" s="16"/>
      <c r="AS48" s="16"/>
      <c r="AT48" s="16"/>
      <c r="AU48" s="16"/>
      <c r="AV48" s="16"/>
      <c r="AW48" s="16">
        <v>8</v>
      </c>
      <c r="AX48" s="16"/>
      <c r="AY48" s="16"/>
      <c r="AZ48" s="16"/>
      <c r="BA48" s="16"/>
      <c r="BB48" s="16">
        <v>9</v>
      </c>
      <c r="BC48" s="16"/>
      <c r="BD48" s="16"/>
      <c r="BE48" s="16"/>
      <c r="BF48" s="16"/>
      <c r="BG48" s="16">
        <v>10</v>
      </c>
      <c r="BH48" s="16"/>
      <c r="BI48" s="16"/>
      <c r="BJ48" s="16"/>
      <c r="BK48" s="16"/>
      <c r="BL48" s="16"/>
      <c r="BM48" s="10">
        <v>11</v>
      </c>
    </row>
    <row r="49" spans="1:79" hidden="1" x14ac:dyDescent="0.2">
      <c r="A49" s="100" t="s">
        <v>55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97" t="s">
        <v>47</v>
      </c>
      <c r="R49" s="97"/>
      <c r="S49" s="97"/>
      <c r="T49" s="97"/>
      <c r="U49" s="97"/>
      <c r="V49" s="97" t="s">
        <v>46</v>
      </c>
      <c r="W49" s="97"/>
      <c r="X49" s="97"/>
      <c r="Y49" s="97"/>
      <c r="Z49" s="97"/>
      <c r="AA49" s="102" t="s">
        <v>64</v>
      </c>
      <c r="AB49" s="101"/>
      <c r="AC49" s="101"/>
      <c r="AD49" s="101"/>
      <c r="AE49" s="101"/>
      <c r="AF49" s="101"/>
      <c r="AG49" s="97" t="s">
        <v>48</v>
      </c>
      <c r="AH49" s="97"/>
      <c r="AI49" s="97"/>
      <c r="AJ49" s="97"/>
      <c r="AK49" s="97"/>
      <c r="AL49" s="97" t="s">
        <v>49</v>
      </c>
      <c r="AM49" s="97"/>
      <c r="AN49" s="97"/>
      <c r="AO49" s="97"/>
      <c r="AP49" s="97"/>
      <c r="AQ49" s="102" t="s">
        <v>64</v>
      </c>
      <c r="AR49" s="101"/>
      <c r="AS49" s="101"/>
      <c r="AT49" s="101"/>
      <c r="AU49" s="101"/>
      <c r="AV49" s="101"/>
      <c r="AW49" s="98" t="s">
        <v>65</v>
      </c>
      <c r="AX49" s="97"/>
      <c r="AY49" s="97"/>
      <c r="AZ49" s="97"/>
      <c r="BA49" s="97"/>
      <c r="BB49" s="98" t="s">
        <v>65</v>
      </c>
      <c r="BC49" s="97"/>
      <c r="BD49" s="97"/>
      <c r="BE49" s="97"/>
      <c r="BF49" s="97"/>
      <c r="BG49" s="101" t="s">
        <v>64</v>
      </c>
      <c r="BH49" s="101"/>
      <c r="BI49" s="101"/>
      <c r="BJ49" s="101"/>
      <c r="BK49" s="101"/>
      <c r="BL49" s="101"/>
      <c r="BM49" s="10"/>
      <c r="CA49" s="1" t="s">
        <v>72</v>
      </c>
    </row>
    <row r="50" spans="1:79" s="7" customFormat="1" ht="15.75" customHeight="1" x14ac:dyDescent="0.2">
      <c r="A50" s="70" t="s">
        <v>84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>
        <f>Q50+V50</f>
        <v>0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>
        <f>AG50+AL50</f>
        <v>0</v>
      </c>
      <c r="AR50" s="31"/>
      <c r="AS50" s="31"/>
      <c r="AT50" s="31"/>
      <c r="AU50" s="31"/>
      <c r="AV50" s="31"/>
      <c r="AW50" s="31">
        <f>AG50-Q50</f>
        <v>0</v>
      </c>
      <c r="AX50" s="31"/>
      <c r="AY50" s="31"/>
      <c r="AZ50" s="31"/>
      <c r="BA50" s="31"/>
      <c r="BB50" s="31">
        <f>AL50-V50</f>
        <v>0</v>
      </c>
      <c r="BC50" s="31"/>
      <c r="BD50" s="31"/>
      <c r="BE50" s="31"/>
      <c r="BF50" s="31"/>
      <c r="BG50" s="31">
        <f>AW50+BB50</f>
        <v>0</v>
      </c>
      <c r="BH50" s="31"/>
      <c r="BI50" s="31"/>
      <c r="BJ50" s="31"/>
      <c r="BK50" s="31"/>
      <c r="BL50" s="31"/>
      <c r="BM50" s="12" t="s">
        <v>112</v>
      </c>
      <c r="CA50" s="7" t="s">
        <v>73</v>
      </c>
    </row>
    <row r="52" spans="1:79" ht="15.75" customHeight="1" x14ac:dyDescent="0.2">
      <c r="A52" s="78" t="s">
        <v>16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4" spans="1:79" ht="48.95" customHeight="1" x14ac:dyDescent="0.2">
      <c r="A54" s="16" t="s">
        <v>20</v>
      </c>
      <c r="B54" s="16"/>
      <c r="C54" s="16" t="s">
        <v>14</v>
      </c>
      <c r="D54" s="16"/>
      <c r="E54" s="16"/>
      <c r="F54" s="16"/>
      <c r="G54" s="16" t="s">
        <v>19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18</v>
      </c>
      <c r="U54" s="16"/>
      <c r="V54" s="16"/>
      <c r="W54" s="16"/>
      <c r="X54" s="16"/>
      <c r="Y54" s="16" t="s">
        <v>17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 t="s">
        <v>13</v>
      </c>
      <c r="AJ54" s="16"/>
      <c r="AK54" s="16"/>
      <c r="AL54" s="16"/>
      <c r="AM54" s="16"/>
      <c r="AN54" s="16"/>
      <c r="AO54" s="16"/>
      <c r="AP54" s="16"/>
      <c r="AQ54" s="16"/>
      <c r="AR54" s="16"/>
      <c r="AS54" s="16" t="s">
        <v>33</v>
      </c>
      <c r="AT54" s="16"/>
      <c r="AU54" s="16"/>
      <c r="AV54" s="16"/>
      <c r="AW54" s="16"/>
      <c r="AX54" s="16"/>
      <c r="AY54" s="16"/>
      <c r="AZ54" s="16"/>
      <c r="BA54" s="16"/>
      <c r="BB54" s="16"/>
      <c r="BC54" s="16" t="s">
        <v>5</v>
      </c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.95" customHeight="1" x14ac:dyDescent="0.2">
      <c r="A55" s="16">
        <v>1</v>
      </c>
      <c r="B55" s="16"/>
      <c r="C55" s="16">
        <v>2</v>
      </c>
      <c r="D55" s="16"/>
      <c r="E55" s="16"/>
      <c r="F55" s="16"/>
      <c r="G55" s="16">
        <v>3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4</v>
      </c>
      <c r="U55" s="16"/>
      <c r="V55" s="16"/>
      <c r="W55" s="16"/>
      <c r="X55" s="16"/>
      <c r="Y55" s="16">
        <v>5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>
        <v>6</v>
      </c>
      <c r="AJ55" s="16"/>
      <c r="AK55" s="16"/>
      <c r="AL55" s="16"/>
      <c r="AM55" s="16"/>
      <c r="AN55" s="16"/>
      <c r="AO55" s="16"/>
      <c r="AP55" s="16"/>
      <c r="AQ55" s="16"/>
      <c r="AR55" s="16"/>
      <c r="AS55" s="16">
        <v>7</v>
      </c>
      <c r="AT55" s="16"/>
      <c r="AU55" s="16"/>
      <c r="AV55" s="16"/>
      <c r="AW55" s="16"/>
      <c r="AX55" s="16"/>
      <c r="AY55" s="16"/>
      <c r="AZ55" s="16"/>
      <c r="BA55" s="16"/>
      <c r="BB55" s="16"/>
      <c r="BC55" s="16">
        <v>8</v>
      </c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ht="12.75" hidden="1" customHeight="1" x14ac:dyDescent="0.2">
      <c r="A56" s="99"/>
      <c r="B56" s="99"/>
      <c r="C56" s="99" t="s">
        <v>53</v>
      </c>
      <c r="D56" s="99"/>
      <c r="E56" s="99"/>
      <c r="F56" s="99"/>
      <c r="G56" s="100" t="s">
        <v>55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 t="s">
        <v>56</v>
      </c>
      <c r="U56" s="100"/>
      <c r="V56" s="100"/>
      <c r="W56" s="100"/>
      <c r="X56" s="100"/>
      <c r="Y56" s="100" t="s">
        <v>57</v>
      </c>
      <c r="Z56" s="100"/>
      <c r="AA56" s="100"/>
      <c r="AB56" s="100"/>
      <c r="AC56" s="100"/>
      <c r="AD56" s="100"/>
      <c r="AE56" s="100"/>
      <c r="AF56" s="100"/>
      <c r="AG56" s="100"/>
      <c r="AH56" s="100"/>
      <c r="AI56" s="97" t="s">
        <v>47</v>
      </c>
      <c r="AJ56" s="97"/>
      <c r="AK56" s="97"/>
      <c r="AL56" s="97"/>
      <c r="AM56" s="97"/>
      <c r="AN56" s="97"/>
      <c r="AO56" s="97"/>
      <c r="AP56" s="97"/>
      <c r="AQ56" s="97"/>
      <c r="AR56" s="97"/>
      <c r="AS56" s="97" t="s">
        <v>48</v>
      </c>
      <c r="AT56" s="97"/>
      <c r="AU56" s="97"/>
      <c r="AV56" s="97"/>
      <c r="AW56" s="97"/>
      <c r="AX56" s="97"/>
      <c r="AY56" s="97"/>
      <c r="AZ56" s="97"/>
      <c r="BA56" s="97"/>
      <c r="BB56" s="97"/>
      <c r="BC56" s="98" t="s">
        <v>66</v>
      </c>
      <c r="BD56" s="97"/>
      <c r="BE56" s="97"/>
      <c r="BF56" s="97"/>
      <c r="BG56" s="97"/>
      <c r="BH56" s="97"/>
      <c r="BI56" s="97"/>
      <c r="BJ56" s="97"/>
      <c r="BK56" s="97"/>
      <c r="BL56" s="97"/>
      <c r="CA56" s="1" t="s">
        <v>74</v>
      </c>
    </row>
    <row r="57" spans="1:79" s="7" customFormat="1" ht="110.25" customHeight="1" x14ac:dyDescent="0.2">
      <c r="A57" s="26"/>
      <c r="B57" s="26"/>
      <c r="C57" s="27">
        <v>110170</v>
      </c>
      <c r="D57" s="27"/>
      <c r="E57" s="27"/>
      <c r="F57" s="27"/>
      <c r="G57" s="28" t="s">
        <v>85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28" t="s">
        <v>83</v>
      </c>
      <c r="U57" s="29"/>
      <c r="V57" s="29"/>
      <c r="W57" s="29"/>
      <c r="X57" s="30"/>
      <c r="Y57" s="28" t="s">
        <v>83</v>
      </c>
      <c r="Z57" s="29"/>
      <c r="AA57" s="29"/>
      <c r="AB57" s="29"/>
      <c r="AC57" s="29"/>
      <c r="AD57" s="29"/>
      <c r="AE57" s="29"/>
      <c r="AF57" s="29"/>
      <c r="AG57" s="29"/>
      <c r="AH57" s="30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>
        <f>AS57-AI57</f>
        <v>0</v>
      </c>
      <c r="BD57" s="31"/>
      <c r="BE57" s="31"/>
      <c r="BF57" s="31"/>
      <c r="BG57" s="31"/>
      <c r="BH57" s="31"/>
      <c r="BI57" s="31"/>
      <c r="BJ57" s="31"/>
      <c r="BK57" s="31"/>
      <c r="BL57" s="31"/>
      <c r="CA57" s="7" t="s">
        <v>75</v>
      </c>
    </row>
    <row r="58" spans="1:79" s="7" customFormat="1" ht="31.5" customHeight="1" x14ac:dyDescent="0.2">
      <c r="A58" s="26"/>
      <c r="B58" s="26"/>
      <c r="C58" s="27">
        <v>110170</v>
      </c>
      <c r="D58" s="27"/>
      <c r="E58" s="27"/>
      <c r="F58" s="27"/>
      <c r="G58" s="28" t="s">
        <v>81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28" t="s">
        <v>83</v>
      </c>
      <c r="U58" s="29"/>
      <c r="V58" s="29"/>
      <c r="W58" s="29"/>
      <c r="X58" s="30"/>
      <c r="Y58" s="28" t="s">
        <v>83</v>
      </c>
      <c r="Z58" s="29"/>
      <c r="AA58" s="29"/>
      <c r="AB58" s="29"/>
      <c r="AC58" s="29"/>
      <c r="AD58" s="29"/>
      <c r="AE58" s="29"/>
      <c r="AF58" s="29"/>
      <c r="AG58" s="29"/>
      <c r="AH58" s="30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>
        <f>AS58-AI58</f>
        <v>0</v>
      </c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s="7" customFormat="1" ht="15.75" customHeight="1" x14ac:dyDescent="0.2">
      <c r="A59" s="26"/>
      <c r="B59" s="26"/>
      <c r="C59" s="27">
        <v>110170</v>
      </c>
      <c r="D59" s="27"/>
      <c r="E59" s="27"/>
      <c r="F59" s="27"/>
      <c r="G59" s="28" t="s">
        <v>86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28" t="s">
        <v>83</v>
      </c>
      <c r="U59" s="29"/>
      <c r="V59" s="29"/>
      <c r="W59" s="29"/>
      <c r="X59" s="30"/>
      <c r="Y59" s="28" t="s">
        <v>83</v>
      </c>
      <c r="Z59" s="29"/>
      <c r="AA59" s="29"/>
      <c r="AB59" s="29"/>
      <c r="AC59" s="29"/>
      <c r="AD59" s="29"/>
      <c r="AE59" s="29"/>
      <c r="AF59" s="29"/>
      <c r="AG59" s="29"/>
      <c r="AH59" s="30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>
        <f>AS59-AI59</f>
        <v>0</v>
      </c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79" ht="15.75" customHeight="1" x14ac:dyDescent="0.2">
      <c r="A60" s="16"/>
      <c r="B60" s="16"/>
      <c r="C60" s="22">
        <v>110170</v>
      </c>
      <c r="D60" s="22"/>
      <c r="E60" s="22"/>
      <c r="F60" s="22"/>
      <c r="G60" s="23" t="s">
        <v>87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3" t="s">
        <v>88</v>
      </c>
      <c r="U60" s="24"/>
      <c r="V60" s="24"/>
      <c r="W60" s="24"/>
      <c r="X60" s="25"/>
      <c r="Y60" s="23" t="s">
        <v>89</v>
      </c>
      <c r="Z60" s="24"/>
      <c r="AA60" s="24"/>
      <c r="AB60" s="24"/>
      <c r="AC60" s="24"/>
      <c r="AD60" s="24"/>
      <c r="AE60" s="24"/>
      <c r="AF60" s="24"/>
      <c r="AG60" s="24"/>
      <c r="AH60" s="25"/>
      <c r="AI60" s="21">
        <v>57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42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>AS60-AI60</f>
        <v>-15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15.75" customHeight="1" x14ac:dyDescent="0.2">
      <c r="A61" s="13" t="s">
        <v>113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5"/>
    </row>
    <row r="62" spans="1:79" ht="15.75" customHeight="1" x14ac:dyDescent="0.2">
      <c r="A62" s="17" t="s">
        <v>114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</row>
    <row r="63" spans="1:79" s="7" customFormat="1" ht="15.75" customHeight="1" x14ac:dyDescent="0.2">
      <c r="A63" s="26"/>
      <c r="B63" s="26"/>
      <c r="C63" s="27">
        <v>110170</v>
      </c>
      <c r="D63" s="27"/>
      <c r="E63" s="27"/>
      <c r="F63" s="27"/>
      <c r="G63" s="28" t="s">
        <v>90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28" t="s">
        <v>83</v>
      </c>
      <c r="U63" s="29"/>
      <c r="V63" s="29"/>
      <c r="W63" s="29"/>
      <c r="X63" s="30"/>
      <c r="Y63" s="28" t="s">
        <v>83</v>
      </c>
      <c r="Z63" s="29"/>
      <c r="AA63" s="29"/>
      <c r="AB63" s="29"/>
      <c r="AC63" s="29"/>
      <c r="AD63" s="29"/>
      <c r="AE63" s="29"/>
      <c r="AF63" s="29"/>
      <c r="AG63" s="29"/>
      <c r="AH63" s="30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>
        <f>AS63-AI63</f>
        <v>0</v>
      </c>
      <c r="BD63" s="31"/>
      <c r="BE63" s="31"/>
      <c r="BF63" s="31"/>
      <c r="BG63" s="31"/>
      <c r="BH63" s="31"/>
      <c r="BI63" s="31"/>
      <c r="BJ63" s="31"/>
      <c r="BK63" s="31"/>
      <c r="BL63" s="31"/>
    </row>
    <row r="64" spans="1:79" ht="31.5" customHeight="1" x14ac:dyDescent="0.2">
      <c r="A64" s="16"/>
      <c r="B64" s="16"/>
      <c r="C64" s="22">
        <v>110170</v>
      </c>
      <c r="D64" s="22"/>
      <c r="E64" s="22"/>
      <c r="F64" s="22"/>
      <c r="G64" s="23" t="s">
        <v>91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3" t="s">
        <v>88</v>
      </c>
      <c r="U64" s="24"/>
      <c r="V64" s="24"/>
      <c r="W64" s="24"/>
      <c r="X64" s="25"/>
      <c r="Y64" s="23" t="s">
        <v>92</v>
      </c>
      <c r="Z64" s="24"/>
      <c r="AA64" s="24"/>
      <c r="AB64" s="24"/>
      <c r="AC64" s="24"/>
      <c r="AD64" s="24"/>
      <c r="AE64" s="24"/>
      <c r="AF64" s="24"/>
      <c r="AG64" s="24"/>
      <c r="AH64" s="25"/>
      <c r="AI64" s="21">
        <v>2216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2230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>AS64-AI64</f>
        <v>14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64" ht="15.75" customHeight="1" x14ac:dyDescent="0.2">
      <c r="A65" s="13" t="s">
        <v>113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5"/>
    </row>
    <row r="66" spans="1:64" ht="15.75" customHeight="1" x14ac:dyDescent="0.2">
      <c r="A66" s="17" t="s">
        <v>116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9"/>
    </row>
    <row r="67" spans="1:64" ht="31.5" customHeight="1" x14ac:dyDescent="0.2">
      <c r="A67" s="16"/>
      <c r="B67" s="16"/>
      <c r="C67" s="22">
        <v>110170</v>
      </c>
      <c r="D67" s="22"/>
      <c r="E67" s="22"/>
      <c r="F67" s="22"/>
      <c r="G67" s="23" t="s">
        <v>93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3" t="s">
        <v>88</v>
      </c>
      <c r="U67" s="24"/>
      <c r="V67" s="24"/>
      <c r="W67" s="24"/>
      <c r="X67" s="25"/>
      <c r="Y67" s="23" t="s">
        <v>92</v>
      </c>
      <c r="Z67" s="24"/>
      <c r="AA67" s="24"/>
      <c r="AB67" s="24"/>
      <c r="AC67" s="24"/>
      <c r="AD67" s="24"/>
      <c r="AE67" s="24"/>
      <c r="AF67" s="24"/>
      <c r="AG67" s="24"/>
      <c r="AH67" s="25"/>
      <c r="AI67" s="21">
        <v>4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6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>AS67-AI67</f>
        <v>2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64" ht="15.75" customHeight="1" x14ac:dyDescent="0.2">
      <c r="A68" s="13" t="s">
        <v>113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5"/>
    </row>
    <row r="69" spans="1:64" ht="15.75" customHeight="1" x14ac:dyDescent="0.2">
      <c r="A69" s="17" t="s">
        <v>117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9"/>
    </row>
    <row r="70" spans="1:64" s="7" customFormat="1" ht="15.75" customHeight="1" x14ac:dyDescent="0.2">
      <c r="A70" s="40"/>
      <c r="B70" s="41"/>
      <c r="C70" s="42">
        <v>110170</v>
      </c>
      <c r="D70" s="43"/>
      <c r="E70" s="43"/>
      <c r="F70" s="44"/>
      <c r="G70" s="28" t="s">
        <v>94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  <c r="T70" s="28" t="s">
        <v>83</v>
      </c>
      <c r="U70" s="45"/>
      <c r="V70" s="45"/>
      <c r="W70" s="45"/>
      <c r="X70" s="46"/>
      <c r="Y70" s="28" t="s">
        <v>83</v>
      </c>
      <c r="Z70" s="45"/>
      <c r="AA70" s="45"/>
      <c r="AB70" s="45"/>
      <c r="AC70" s="45"/>
      <c r="AD70" s="45"/>
      <c r="AE70" s="45"/>
      <c r="AF70" s="45"/>
      <c r="AG70" s="45"/>
      <c r="AH70" s="46"/>
      <c r="AI70" s="47"/>
      <c r="AJ70" s="48"/>
      <c r="AK70" s="48"/>
      <c r="AL70" s="48"/>
      <c r="AM70" s="48"/>
      <c r="AN70" s="48"/>
      <c r="AO70" s="48"/>
      <c r="AP70" s="48"/>
      <c r="AQ70" s="48"/>
      <c r="AR70" s="49"/>
      <c r="AS70" s="47"/>
      <c r="AT70" s="48"/>
      <c r="AU70" s="48"/>
      <c r="AV70" s="48"/>
      <c r="AW70" s="48"/>
      <c r="AX70" s="48"/>
      <c r="AY70" s="48"/>
      <c r="AZ70" s="48"/>
      <c r="BA70" s="48"/>
      <c r="BB70" s="49"/>
      <c r="BC70" s="47">
        <f>AS70-AI70</f>
        <v>0</v>
      </c>
      <c r="BD70" s="48"/>
      <c r="BE70" s="48"/>
      <c r="BF70" s="48"/>
      <c r="BG70" s="48"/>
      <c r="BH70" s="48"/>
      <c r="BI70" s="48"/>
      <c r="BJ70" s="48"/>
      <c r="BK70" s="48"/>
      <c r="BL70" s="49"/>
    </row>
    <row r="71" spans="1:64" ht="47.25" customHeight="1" x14ac:dyDescent="0.2">
      <c r="A71" s="13"/>
      <c r="B71" s="15"/>
      <c r="C71" s="35">
        <v>110170</v>
      </c>
      <c r="D71" s="36"/>
      <c r="E71" s="36"/>
      <c r="F71" s="37"/>
      <c r="G71" s="23" t="s">
        <v>95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9"/>
      <c r="T71" s="23" t="s">
        <v>88</v>
      </c>
      <c r="U71" s="38"/>
      <c r="V71" s="38"/>
      <c r="W71" s="38"/>
      <c r="X71" s="39"/>
      <c r="Y71" s="23" t="s">
        <v>96</v>
      </c>
      <c r="Z71" s="38"/>
      <c r="AA71" s="38"/>
      <c r="AB71" s="38"/>
      <c r="AC71" s="38"/>
      <c r="AD71" s="38"/>
      <c r="AE71" s="38"/>
      <c r="AF71" s="38"/>
      <c r="AG71" s="38"/>
      <c r="AH71" s="39"/>
      <c r="AI71" s="32">
        <v>39</v>
      </c>
      <c r="AJ71" s="33"/>
      <c r="AK71" s="33"/>
      <c r="AL71" s="33"/>
      <c r="AM71" s="33"/>
      <c r="AN71" s="33"/>
      <c r="AO71" s="33"/>
      <c r="AP71" s="33"/>
      <c r="AQ71" s="33"/>
      <c r="AR71" s="34"/>
      <c r="AS71" s="32">
        <v>53</v>
      </c>
      <c r="AT71" s="33"/>
      <c r="AU71" s="33"/>
      <c r="AV71" s="33"/>
      <c r="AW71" s="33"/>
      <c r="AX71" s="33"/>
      <c r="AY71" s="33"/>
      <c r="AZ71" s="33"/>
      <c r="BA71" s="33"/>
      <c r="BB71" s="34"/>
      <c r="BC71" s="32">
        <f>AS71-AI71</f>
        <v>14</v>
      </c>
      <c r="BD71" s="33"/>
      <c r="BE71" s="33"/>
      <c r="BF71" s="33"/>
      <c r="BG71" s="33"/>
      <c r="BH71" s="33"/>
      <c r="BI71" s="33"/>
      <c r="BJ71" s="33"/>
      <c r="BK71" s="33"/>
      <c r="BL71" s="34"/>
    </row>
    <row r="72" spans="1:64" ht="15.75" customHeight="1" x14ac:dyDescent="0.2">
      <c r="A72" s="13" t="s">
        <v>113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5"/>
    </row>
    <row r="73" spans="1:64" ht="15.75" customHeight="1" x14ac:dyDescent="0.2">
      <c r="A73" s="17" t="s">
        <v>118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9"/>
    </row>
    <row r="74" spans="1:64" ht="47.25" customHeight="1" x14ac:dyDescent="0.2">
      <c r="A74" s="16"/>
      <c r="B74" s="16"/>
      <c r="C74" s="22">
        <v>110170</v>
      </c>
      <c r="D74" s="22"/>
      <c r="E74" s="22"/>
      <c r="F74" s="22"/>
      <c r="G74" s="23" t="s">
        <v>97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3" t="s">
        <v>88</v>
      </c>
      <c r="U74" s="24"/>
      <c r="V74" s="24"/>
      <c r="W74" s="24"/>
      <c r="X74" s="25"/>
      <c r="Y74" s="23" t="s">
        <v>96</v>
      </c>
      <c r="Z74" s="24"/>
      <c r="AA74" s="24"/>
      <c r="AB74" s="24"/>
      <c r="AC74" s="24"/>
      <c r="AD74" s="24"/>
      <c r="AE74" s="24"/>
      <c r="AF74" s="24"/>
      <c r="AG74" s="24"/>
      <c r="AH74" s="25"/>
      <c r="AI74" s="21">
        <v>7.0000000000000007E-2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>
        <v>0.14000000000000001</v>
      </c>
      <c r="AT74" s="21"/>
      <c r="AU74" s="21"/>
      <c r="AV74" s="21"/>
      <c r="AW74" s="21"/>
      <c r="AX74" s="21"/>
      <c r="AY74" s="21"/>
      <c r="AZ74" s="21"/>
      <c r="BA74" s="21"/>
      <c r="BB74" s="21"/>
      <c r="BC74" s="21">
        <f>AS74-AI74</f>
        <v>7.0000000000000007E-2</v>
      </c>
      <c r="BD74" s="21"/>
      <c r="BE74" s="21"/>
      <c r="BF74" s="21"/>
      <c r="BG74" s="21"/>
      <c r="BH74" s="21"/>
      <c r="BI74" s="21"/>
      <c r="BJ74" s="21"/>
      <c r="BK74" s="21"/>
      <c r="BL74" s="21"/>
    </row>
    <row r="75" spans="1:64" ht="15.75" customHeight="1" x14ac:dyDescent="0.2">
      <c r="A75" s="13" t="s">
        <v>113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5"/>
    </row>
    <row r="76" spans="1:64" ht="15.75" customHeight="1" x14ac:dyDescent="0.2">
      <c r="A76" s="17" t="s">
        <v>119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9"/>
    </row>
    <row r="77" spans="1:64" ht="31.5" customHeight="1" x14ac:dyDescent="0.2">
      <c r="A77" s="16"/>
      <c r="B77" s="16"/>
      <c r="C77" s="22">
        <v>110170</v>
      </c>
      <c r="D77" s="22"/>
      <c r="E77" s="22"/>
      <c r="F77" s="22"/>
      <c r="G77" s="23" t="s">
        <v>98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23" t="s">
        <v>99</v>
      </c>
      <c r="U77" s="24"/>
      <c r="V77" s="24"/>
      <c r="W77" s="24"/>
      <c r="X77" s="25"/>
      <c r="Y77" s="23" t="s">
        <v>96</v>
      </c>
      <c r="Z77" s="24"/>
      <c r="AA77" s="24"/>
      <c r="AB77" s="24"/>
      <c r="AC77" s="24"/>
      <c r="AD77" s="24"/>
      <c r="AE77" s="24"/>
      <c r="AF77" s="24"/>
      <c r="AG77" s="24"/>
      <c r="AH77" s="25"/>
      <c r="AI77" s="21">
        <v>127.93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>
        <v>169.07</v>
      </c>
      <c r="AT77" s="21"/>
      <c r="AU77" s="21"/>
      <c r="AV77" s="21"/>
      <c r="AW77" s="21"/>
      <c r="AX77" s="21"/>
      <c r="AY77" s="21"/>
      <c r="AZ77" s="21"/>
      <c r="BA77" s="21"/>
      <c r="BB77" s="21"/>
      <c r="BC77" s="21">
        <f>AS77-AI77</f>
        <v>41.139999999999986</v>
      </c>
      <c r="BD77" s="21"/>
      <c r="BE77" s="21"/>
      <c r="BF77" s="21"/>
      <c r="BG77" s="21"/>
      <c r="BH77" s="21"/>
      <c r="BI77" s="21"/>
      <c r="BJ77" s="21"/>
      <c r="BK77" s="21"/>
      <c r="BL77" s="21"/>
    </row>
    <row r="78" spans="1:64" ht="15.75" customHeight="1" x14ac:dyDescent="0.2">
      <c r="A78" s="13" t="s">
        <v>113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5"/>
    </row>
    <row r="79" spans="1:64" ht="15.75" customHeight="1" x14ac:dyDescent="0.2">
      <c r="A79" s="17" t="s">
        <v>120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9"/>
    </row>
    <row r="80" spans="1:64" s="7" customFormat="1" ht="15.75" customHeight="1" x14ac:dyDescent="0.2">
      <c r="A80" s="26"/>
      <c r="B80" s="26"/>
      <c r="C80" s="27">
        <v>110170</v>
      </c>
      <c r="D80" s="27"/>
      <c r="E80" s="27"/>
      <c r="F80" s="27"/>
      <c r="G80" s="28" t="s">
        <v>100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0"/>
      <c r="T80" s="28" t="s">
        <v>83</v>
      </c>
      <c r="U80" s="29"/>
      <c r="V80" s="29"/>
      <c r="W80" s="29"/>
      <c r="X80" s="30"/>
      <c r="Y80" s="28" t="s">
        <v>83</v>
      </c>
      <c r="Z80" s="29"/>
      <c r="AA80" s="29"/>
      <c r="AB80" s="29"/>
      <c r="AC80" s="29"/>
      <c r="AD80" s="29"/>
      <c r="AE80" s="29"/>
      <c r="AF80" s="29"/>
      <c r="AG80" s="29"/>
      <c r="AH80" s="30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>
        <f>AS80-AI80</f>
        <v>0</v>
      </c>
      <c r="BD80" s="31"/>
      <c r="BE80" s="31"/>
      <c r="BF80" s="31"/>
      <c r="BG80" s="31"/>
      <c r="BH80" s="31"/>
      <c r="BI80" s="31"/>
      <c r="BJ80" s="31"/>
      <c r="BK80" s="31"/>
      <c r="BL80" s="31"/>
    </row>
    <row r="81" spans="1:80" ht="31.5" customHeight="1" x14ac:dyDescent="0.2">
      <c r="A81" s="16"/>
      <c r="B81" s="16"/>
      <c r="C81" s="22">
        <v>110170</v>
      </c>
      <c r="D81" s="22"/>
      <c r="E81" s="22"/>
      <c r="F81" s="22"/>
      <c r="G81" s="23" t="s">
        <v>101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  <c r="T81" s="23" t="s">
        <v>102</v>
      </c>
      <c r="U81" s="24"/>
      <c r="V81" s="24"/>
      <c r="W81" s="24"/>
      <c r="X81" s="25"/>
      <c r="Y81" s="23" t="s">
        <v>96</v>
      </c>
      <c r="Z81" s="24"/>
      <c r="AA81" s="24"/>
      <c r="AB81" s="24"/>
      <c r="AC81" s="24"/>
      <c r="AD81" s="24"/>
      <c r="AE81" s="24"/>
      <c r="AF81" s="24"/>
      <c r="AG81" s="24"/>
      <c r="AH81" s="25"/>
      <c r="AI81" s="21">
        <v>100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>
        <v>100</v>
      </c>
      <c r="AT81" s="21"/>
      <c r="AU81" s="21"/>
      <c r="AV81" s="21"/>
      <c r="AW81" s="21"/>
      <c r="AX81" s="21"/>
      <c r="AY81" s="21"/>
      <c r="AZ81" s="21"/>
      <c r="BA81" s="21"/>
      <c r="BB81" s="21"/>
      <c r="BC81" s="21">
        <f>AS81-AI81</f>
        <v>0</v>
      </c>
      <c r="BD81" s="21"/>
      <c r="BE81" s="21"/>
      <c r="BF81" s="21"/>
      <c r="BG81" s="21"/>
      <c r="BH81" s="21"/>
      <c r="BI81" s="21"/>
      <c r="BJ81" s="21"/>
      <c r="BK81" s="21"/>
      <c r="BL81" s="21"/>
    </row>
    <row r="82" spans="1:80" ht="15.75" customHeight="1" x14ac:dyDescent="0.2">
      <c r="A82" s="13" t="s">
        <v>113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5"/>
    </row>
    <row r="83" spans="1:80" ht="15.75" customHeight="1" x14ac:dyDescent="0.2">
      <c r="A83" s="13" t="s">
        <v>121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5"/>
    </row>
    <row r="84" spans="1:80" ht="65.25" customHeight="1" x14ac:dyDescent="0.2">
      <c r="A84" s="16" t="s">
        <v>122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6" spans="1:80" s="2" customFormat="1" ht="15.75" customHeight="1" x14ac:dyDescent="0.2">
      <c r="A86" s="78" t="s">
        <v>34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</row>
    <row r="87" spans="1:80" ht="15" customHeight="1" x14ac:dyDescent="0.2">
      <c r="A87" s="96" t="s">
        <v>105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</row>
    <row r="89" spans="1:80" ht="39.950000000000003" customHeight="1" x14ac:dyDescent="0.2">
      <c r="A89" s="60" t="s">
        <v>22</v>
      </c>
      <c r="B89" s="60"/>
      <c r="C89" s="60"/>
      <c r="D89" s="60" t="s">
        <v>21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1" t="s">
        <v>14</v>
      </c>
      <c r="R89" s="62"/>
      <c r="S89" s="62"/>
      <c r="T89" s="62"/>
      <c r="U89" s="63"/>
      <c r="V89" s="60" t="s">
        <v>41</v>
      </c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 t="s">
        <v>42</v>
      </c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 t="s">
        <v>43</v>
      </c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 t="s">
        <v>44</v>
      </c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</row>
    <row r="90" spans="1:80" ht="33.950000000000003" customHeight="1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4"/>
      <c r="R90" s="65"/>
      <c r="S90" s="65"/>
      <c r="T90" s="65"/>
      <c r="U90" s="66"/>
      <c r="V90" s="60" t="s">
        <v>10</v>
      </c>
      <c r="W90" s="60"/>
      <c r="X90" s="60"/>
      <c r="Y90" s="60"/>
      <c r="Z90" s="60" t="s">
        <v>9</v>
      </c>
      <c r="AA90" s="60"/>
      <c r="AB90" s="60"/>
      <c r="AC90" s="60"/>
      <c r="AD90" s="60" t="s">
        <v>23</v>
      </c>
      <c r="AE90" s="60"/>
      <c r="AF90" s="60"/>
      <c r="AG90" s="60"/>
      <c r="AH90" s="60" t="s">
        <v>10</v>
      </c>
      <c r="AI90" s="60"/>
      <c r="AJ90" s="60"/>
      <c r="AK90" s="60"/>
      <c r="AL90" s="60" t="s">
        <v>9</v>
      </c>
      <c r="AM90" s="60"/>
      <c r="AN90" s="60"/>
      <c r="AO90" s="60"/>
      <c r="AP90" s="60" t="s">
        <v>23</v>
      </c>
      <c r="AQ90" s="60"/>
      <c r="AR90" s="60"/>
      <c r="AS90" s="60"/>
      <c r="AT90" s="60" t="s">
        <v>10</v>
      </c>
      <c r="AU90" s="60"/>
      <c r="AV90" s="60"/>
      <c r="AW90" s="60"/>
      <c r="AX90" s="60" t="s">
        <v>9</v>
      </c>
      <c r="AY90" s="60"/>
      <c r="AZ90" s="60"/>
      <c r="BA90" s="60"/>
      <c r="BB90" s="60" t="s">
        <v>23</v>
      </c>
      <c r="BC90" s="60"/>
      <c r="BD90" s="60"/>
      <c r="BE90" s="60"/>
      <c r="BF90" s="60" t="s">
        <v>10</v>
      </c>
      <c r="BG90" s="60"/>
      <c r="BH90" s="60"/>
      <c r="BI90" s="60"/>
      <c r="BJ90" s="60" t="s">
        <v>9</v>
      </c>
      <c r="BK90" s="60"/>
      <c r="BL90" s="60"/>
      <c r="BM90" s="60"/>
      <c r="BN90" s="60" t="s">
        <v>23</v>
      </c>
      <c r="BO90" s="60"/>
      <c r="BP90" s="60"/>
      <c r="BQ90" s="60"/>
    </row>
    <row r="91" spans="1:80" ht="15" customHeight="1" x14ac:dyDescent="0.2">
      <c r="A91" s="60">
        <v>1</v>
      </c>
      <c r="B91" s="60"/>
      <c r="C91" s="60"/>
      <c r="D91" s="60">
        <v>2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93">
        <v>3</v>
      </c>
      <c r="R91" s="94"/>
      <c r="S91" s="94"/>
      <c r="T91" s="94"/>
      <c r="U91" s="95"/>
      <c r="V91" s="60">
        <v>4</v>
      </c>
      <c r="W91" s="60"/>
      <c r="X91" s="60"/>
      <c r="Y91" s="60"/>
      <c r="Z91" s="60">
        <v>5</v>
      </c>
      <c r="AA91" s="60"/>
      <c r="AB91" s="60"/>
      <c r="AC91" s="60"/>
      <c r="AD91" s="60">
        <v>6</v>
      </c>
      <c r="AE91" s="60"/>
      <c r="AF91" s="60"/>
      <c r="AG91" s="60"/>
      <c r="AH91" s="60">
        <v>7</v>
      </c>
      <c r="AI91" s="60"/>
      <c r="AJ91" s="60"/>
      <c r="AK91" s="60"/>
      <c r="AL91" s="60">
        <v>8</v>
      </c>
      <c r="AM91" s="60"/>
      <c r="AN91" s="60"/>
      <c r="AO91" s="60"/>
      <c r="AP91" s="60">
        <v>9</v>
      </c>
      <c r="AQ91" s="60"/>
      <c r="AR91" s="60"/>
      <c r="AS91" s="60"/>
      <c r="AT91" s="60">
        <v>10</v>
      </c>
      <c r="AU91" s="60"/>
      <c r="AV91" s="60"/>
      <c r="AW91" s="60"/>
      <c r="AX91" s="60">
        <v>11</v>
      </c>
      <c r="AY91" s="60"/>
      <c r="AZ91" s="60"/>
      <c r="BA91" s="60"/>
      <c r="BB91" s="60">
        <v>12</v>
      </c>
      <c r="BC91" s="60"/>
      <c r="BD91" s="60"/>
      <c r="BE91" s="60"/>
      <c r="BF91" s="60">
        <v>13</v>
      </c>
      <c r="BG91" s="60"/>
      <c r="BH91" s="60"/>
      <c r="BI91" s="60"/>
      <c r="BJ91" s="60">
        <v>14</v>
      </c>
      <c r="BK91" s="60"/>
      <c r="BL91" s="60"/>
      <c r="BM91" s="60"/>
      <c r="BN91" s="60">
        <v>15</v>
      </c>
      <c r="BO91" s="60"/>
      <c r="BP91" s="60"/>
      <c r="BQ91" s="60"/>
    </row>
    <row r="92" spans="1:80" ht="12.75" hidden="1" customHeight="1" x14ac:dyDescent="0.2">
      <c r="A92" s="67" t="s">
        <v>58</v>
      </c>
      <c r="B92" s="68"/>
      <c r="C92" s="69"/>
      <c r="D92" s="87" t="s">
        <v>55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  <c r="Q92" s="67" t="s">
        <v>53</v>
      </c>
      <c r="R92" s="68"/>
      <c r="S92" s="68"/>
      <c r="T92" s="68"/>
      <c r="U92" s="69"/>
      <c r="V92" s="57" t="s">
        <v>45</v>
      </c>
      <c r="W92" s="58"/>
      <c r="X92" s="58"/>
      <c r="Y92" s="59"/>
      <c r="Z92" s="57" t="s">
        <v>59</v>
      </c>
      <c r="AA92" s="58"/>
      <c r="AB92" s="58"/>
      <c r="AC92" s="59"/>
      <c r="AD92" s="84" t="s">
        <v>62</v>
      </c>
      <c r="AE92" s="85"/>
      <c r="AF92" s="85"/>
      <c r="AG92" s="86"/>
      <c r="AH92" s="57" t="s">
        <v>47</v>
      </c>
      <c r="AI92" s="58"/>
      <c r="AJ92" s="58"/>
      <c r="AK92" s="59"/>
      <c r="AL92" s="57" t="s">
        <v>46</v>
      </c>
      <c r="AM92" s="58"/>
      <c r="AN92" s="58"/>
      <c r="AO92" s="59"/>
      <c r="AP92" s="84" t="s">
        <v>62</v>
      </c>
      <c r="AQ92" s="85"/>
      <c r="AR92" s="85"/>
      <c r="AS92" s="86"/>
      <c r="AT92" s="57" t="s">
        <v>48</v>
      </c>
      <c r="AU92" s="58"/>
      <c r="AV92" s="58"/>
      <c r="AW92" s="59"/>
      <c r="AX92" s="57" t="s">
        <v>49</v>
      </c>
      <c r="AY92" s="58"/>
      <c r="AZ92" s="58"/>
      <c r="BA92" s="59"/>
      <c r="BB92" s="84" t="s">
        <v>62</v>
      </c>
      <c r="BC92" s="85"/>
      <c r="BD92" s="85"/>
      <c r="BE92" s="86"/>
      <c r="BF92" s="81" t="s">
        <v>60</v>
      </c>
      <c r="BG92" s="82"/>
      <c r="BH92" s="82"/>
      <c r="BI92" s="83"/>
      <c r="BJ92" s="57" t="s">
        <v>61</v>
      </c>
      <c r="BK92" s="58"/>
      <c r="BL92" s="58"/>
      <c r="BM92" s="59"/>
      <c r="BN92" s="84" t="s">
        <v>62</v>
      </c>
      <c r="BO92" s="85"/>
      <c r="BP92" s="85"/>
      <c r="BQ92" s="86"/>
      <c r="CA92" s="1" t="s">
        <v>76</v>
      </c>
      <c r="CB92" s="1" t="s">
        <v>80</v>
      </c>
    </row>
    <row r="93" spans="1:80" s="7" customFormat="1" ht="15.75" customHeight="1" x14ac:dyDescent="0.2">
      <c r="A93" s="42" t="s">
        <v>83</v>
      </c>
      <c r="B93" s="43"/>
      <c r="C93" s="44"/>
      <c r="D93" s="28" t="s">
        <v>84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  <c r="Q93" s="42"/>
      <c r="R93" s="43"/>
      <c r="S93" s="43"/>
      <c r="T93" s="43"/>
      <c r="U93" s="44"/>
      <c r="V93" s="47"/>
      <c r="W93" s="48"/>
      <c r="X93" s="48"/>
      <c r="Y93" s="49"/>
      <c r="Z93" s="47"/>
      <c r="AA93" s="48"/>
      <c r="AB93" s="48"/>
      <c r="AC93" s="49"/>
      <c r="AD93" s="47">
        <f>V93+Z93</f>
        <v>0</v>
      </c>
      <c r="AE93" s="48"/>
      <c r="AF93" s="48"/>
      <c r="AG93" s="49"/>
      <c r="AH93" s="47"/>
      <c r="AI93" s="48"/>
      <c r="AJ93" s="48"/>
      <c r="AK93" s="49"/>
      <c r="AL93" s="47"/>
      <c r="AM93" s="48"/>
      <c r="AN93" s="48"/>
      <c r="AO93" s="49"/>
      <c r="AP93" s="47">
        <f>AH93+AL93</f>
        <v>0</v>
      </c>
      <c r="AQ93" s="48"/>
      <c r="AR93" s="48"/>
      <c r="AS93" s="49"/>
      <c r="AT93" s="47"/>
      <c r="AU93" s="48"/>
      <c r="AV93" s="48"/>
      <c r="AW93" s="49"/>
      <c r="AX93" s="47"/>
      <c r="AY93" s="48"/>
      <c r="AZ93" s="48"/>
      <c r="BA93" s="49"/>
      <c r="BB93" s="47">
        <f>AT93+AX93</f>
        <v>0</v>
      </c>
      <c r="BC93" s="48"/>
      <c r="BD93" s="48"/>
      <c r="BE93" s="49"/>
      <c r="BF93" s="90"/>
      <c r="BG93" s="91"/>
      <c r="BH93" s="91"/>
      <c r="BI93" s="92"/>
      <c r="BJ93" s="47"/>
      <c r="BK93" s="48"/>
      <c r="BL93" s="48"/>
      <c r="BM93" s="49"/>
      <c r="BN93" s="47">
        <f>BF93+BJ93</f>
        <v>0</v>
      </c>
      <c r="BO93" s="48"/>
      <c r="BP93" s="48"/>
      <c r="BQ93" s="49"/>
      <c r="CA93" s="7" t="s">
        <v>77</v>
      </c>
    </row>
    <row r="96" spans="1:80" ht="15.75" customHeight="1" x14ac:dyDescent="0.2">
      <c r="A96" s="79" t="s">
        <v>35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</row>
    <row r="97" spans="1:64" ht="15.75" customHeight="1" x14ac:dyDescent="0.2">
      <c r="A97" s="79" t="s">
        <v>36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</row>
    <row r="98" spans="1:64" ht="18.75" customHeight="1" x14ac:dyDescent="0.2">
      <c r="A98" s="79" t="s">
        <v>37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</row>
    <row r="99" spans="1:64" ht="12" customHeight="1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</row>
    <row r="101" spans="1:64" ht="42" customHeight="1" x14ac:dyDescent="0.2">
      <c r="A101" s="52" t="s">
        <v>123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"/>
      <c r="AO101" s="5"/>
      <c r="AP101" s="55" t="s">
        <v>124</v>
      </c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</row>
    <row r="102" spans="1:64" x14ac:dyDescent="0.2">
      <c r="W102" s="51" t="s">
        <v>38</v>
      </c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6"/>
      <c r="AO102" s="6"/>
      <c r="AP102" s="51" t="s">
        <v>39</v>
      </c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</row>
    <row r="105" spans="1:64" ht="15.95" customHeight="1" x14ac:dyDescent="0.2">
      <c r="A105" s="52" t="s">
        <v>125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"/>
      <c r="AO105" s="5"/>
      <c r="AP105" s="55" t="s">
        <v>126</v>
      </c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</row>
    <row r="106" spans="1:64" x14ac:dyDescent="0.2">
      <c r="W106" s="51" t="s">
        <v>38</v>
      </c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6"/>
      <c r="AO106" s="6"/>
      <c r="AP106" s="51" t="s">
        <v>39</v>
      </c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</row>
  </sheetData>
  <mergeCells count="418">
    <mergeCell ref="A11:BL11"/>
    <mergeCell ref="A12:BL12"/>
    <mergeCell ref="L14:BL14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9:AV39"/>
    <mergeCell ref="AW39:AZ39"/>
    <mergeCell ref="BA39:BD39"/>
    <mergeCell ref="BE39:BH39"/>
    <mergeCell ref="A43:BL43"/>
    <mergeCell ref="A39:C39"/>
    <mergeCell ref="D39:G39"/>
    <mergeCell ref="H39:K39"/>
    <mergeCell ref="L39:AB39"/>
    <mergeCell ref="BG48:BL48"/>
    <mergeCell ref="BB48:BF48"/>
    <mergeCell ref="AW48:BA48"/>
    <mergeCell ref="AQ48:AV48"/>
    <mergeCell ref="AL48:AP48"/>
    <mergeCell ref="AG48:AK48"/>
    <mergeCell ref="A44:BL44"/>
    <mergeCell ref="AW46:BL46"/>
    <mergeCell ref="AG46:AV46"/>
    <mergeCell ref="Q46:AF46"/>
    <mergeCell ref="A46:P47"/>
    <mergeCell ref="BG47:BL47"/>
    <mergeCell ref="BB47:BF47"/>
    <mergeCell ref="AW47:BA47"/>
    <mergeCell ref="AQ47:AV47"/>
    <mergeCell ref="AL47:AP47"/>
    <mergeCell ref="Q48:U48"/>
    <mergeCell ref="A48:P48"/>
    <mergeCell ref="A49:P49"/>
    <mergeCell ref="Q49:U49"/>
    <mergeCell ref="V49:Z49"/>
    <mergeCell ref="AG47:AK47"/>
    <mergeCell ref="AA47:AF47"/>
    <mergeCell ref="V47:Z47"/>
    <mergeCell ref="Q47:U47"/>
    <mergeCell ref="AH89:AS89"/>
    <mergeCell ref="V89:AG89"/>
    <mergeCell ref="D89:P90"/>
    <mergeCell ref="A89:C90"/>
    <mergeCell ref="BN90:BQ90"/>
    <mergeCell ref="BJ90:BM90"/>
    <mergeCell ref="BF90:BI90"/>
    <mergeCell ref="A55:B55"/>
    <mergeCell ref="C55:F55"/>
    <mergeCell ref="AI56:AR56"/>
    <mergeCell ref="AS56:BB56"/>
    <mergeCell ref="BC56:BL56"/>
    <mergeCell ref="A56:B56"/>
    <mergeCell ref="C56:F56"/>
    <mergeCell ref="G56:S56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N93:BQ93"/>
    <mergeCell ref="AP93:AS93"/>
    <mergeCell ref="AT93:AW93"/>
    <mergeCell ref="AX93:BA93"/>
    <mergeCell ref="BB93:BE93"/>
    <mergeCell ref="BF93:BI93"/>
    <mergeCell ref="BJ93:BM93"/>
    <mergeCell ref="A91:C91"/>
    <mergeCell ref="AD91:AG91"/>
    <mergeCell ref="Z91:AC91"/>
    <mergeCell ref="V91:Y91"/>
    <mergeCell ref="D91:P91"/>
    <mergeCell ref="Q91:U91"/>
    <mergeCell ref="A93:C93"/>
    <mergeCell ref="D93:P93"/>
    <mergeCell ref="BN91:BQ91"/>
    <mergeCell ref="BJ91:BM91"/>
    <mergeCell ref="BF91:BI91"/>
    <mergeCell ref="BB91:BE91"/>
    <mergeCell ref="AX91:BA91"/>
    <mergeCell ref="AT91:AW91"/>
    <mergeCell ref="AP91:AS91"/>
    <mergeCell ref="A57:B57"/>
    <mergeCell ref="A98:BL98"/>
    <mergeCell ref="C57:F57"/>
    <mergeCell ref="G57:S57"/>
    <mergeCell ref="A58:B58"/>
    <mergeCell ref="C58:F58"/>
    <mergeCell ref="BC57:BL57"/>
    <mergeCell ref="A86:BQ86"/>
    <mergeCell ref="BF92:BI92"/>
    <mergeCell ref="BJ92:BM92"/>
    <mergeCell ref="BN92:BQ92"/>
    <mergeCell ref="AP92:AS92"/>
    <mergeCell ref="AT92:AW92"/>
    <mergeCell ref="AX92:BA92"/>
    <mergeCell ref="BB92:BE92"/>
    <mergeCell ref="A92:C92"/>
    <mergeCell ref="V93:Y93"/>
    <mergeCell ref="Z93:AC93"/>
    <mergeCell ref="AD93:AG93"/>
    <mergeCell ref="AH93:AK93"/>
    <mergeCell ref="AL93:AO93"/>
    <mergeCell ref="D92:P92"/>
    <mergeCell ref="V92:Y92"/>
    <mergeCell ref="Z92:AC92"/>
    <mergeCell ref="A54:B54"/>
    <mergeCell ref="C54:F54"/>
    <mergeCell ref="A50:P50"/>
    <mergeCell ref="Q50:U50"/>
    <mergeCell ref="T54:X54"/>
    <mergeCell ref="G54:S54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BC54:BL54"/>
    <mergeCell ref="AS54:BB54"/>
    <mergeCell ref="AI54:AR54"/>
    <mergeCell ref="Y54:AH54"/>
    <mergeCell ref="AG50:AK50"/>
    <mergeCell ref="AL50:AP50"/>
    <mergeCell ref="AQ50:AV50"/>
    <mergeCell ref="V50:Z50"/>
    <mergeCell ref="AL91:AO91"/>
    <mergeCell ref="AH91:AK91"/>
    <mergeCell ref="AL90:AO90"/>
    <mergeCell ref="AH90:AK90"/>
    <mergeCell ref="AW50:BA50"/>
    <mergeCell ref="BB50:BF50"/>
    <mergeCell ref="BG50:BL50"/>
    <mergeCell ref="Q89:U90"/>
    <mergeCell ref="Q92:U92"/>
    <mergeCell ref="T57:X57"/>
    <mergeCell ref="Y57:AH57"/>
    <mergeCell ref="AI57:AR57"/>
    <mergeCell ref="AS57:BB57"/>
    <mergeCell ref="AD92:AG92"/>
    <mergeCell ref="V90:Y90"/>
    <mergeCell ref="AD90:AG90"/>
    <mergeCell ref="Z90:AC90"/>
    <mergeCell ref="BB90:BE90"/>
    <mergeCell ref="AX90:BA90"/>
    <mergeCell ref="AT90:AW90"/>
    <mergeCell ref="AP90:AS90"/>
    <mergeCell ref="A87:BL87"/>
    <mergeCell ref="BF89:BQ89"/>
    <mergeCell ref="AT89:BE89"/>
    <mergeCell ref="AP102:BH102"/>
    <mergeCell ref="AP106:BH106"/>
    <mergeCell ref="A105:V105"/>
    <mergeCell ref="W105:AM105"/>
    <mergeCell ref="AP105:BH105"/>
    <mergeCell ref="W102:AM102"/>
    <mergeCell ref="W106:AM106"/>
    <mergeCell ref="AH92:AK92"/>
    <mergeCell ref="AL92:AO92"/>
    <mergeCell ref="Q93:U93"/>
    <mergeCell ref="A99:BL99"/>
    <mergeCell ref="A101:V101"/>
    <mergeCell ref="W101:AM101"/>
    <mergeCell ref="AP101:BH101"/>
    <mergeCell ref="A96:BL96"/>
    <mergeCell ref="A97:BL97"/>
    <mergeCell ref="AW38:AZ38"/>
    <mergeCell ref="BA38:BD38"/>
    <mergeCell ref="BE38:BH38"/>
    <mergeCell ref="BI38:BL38"/>
    <mergeCell ref="A40:C40"/>
    <mergeCell ref="D40:G40"/>
    <mergeCell ref="H40:K40"/>
    <mergeCell ref="L40:AB40"/>
    <mergeCell ref="AC40:AF40"/>
    <mergeCell ref="AG40:AJ40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S38:AV38"/>
    <mergeCell ref="AC39:AF39"/>
    <mergeCell ref="AG39:AJ39"/>
    <mergeCell ref="AK39:AN39"/>
    <mergeCell ref="AO39:AR39"/>
    <mergeCell ref="BI39:BL39"/>
    <mergeCell ref="G58:S58"/>
    <mergeCell ref="T58:X58"/>
    <mergeCell ref="Y58:AH58"/>
    <mergeCell ref="AI58:AR58"/>
    <mergeCell ref="AS58:BB58"/>
    <mergeCell ref="BC58:BL58"/>
    <mergeCell ref="BI40:BL40"/>
    <mergeCell ref="AK40:AN40"/>
    <mergeCell ref="AO40:AR40"/>
    <mergeCell ref="AS40:AV40"/>
    <mergeCell ref="AW40:AZ40"/>
    <mergeCell ref="BA40:BD40"/>
    <mergeCell ref="BE40:BH40"/>
    <mergeCell ref="AA50:AF50"/>
    <mergeCell ref="A52:BL52"/>
    <mergeCell ref="AW49:BA49"/>
    <mergeCell ref="BB49:BF49"/>
    <mergeCell ref="BG49:BL49"/>
    <mergeCell ref="AA49:AF49"/>
    <mergeCell ref="AG49:AK49"/>
    <mergeCell ref="AL49:AP49"/>
    <mergeCell ref="AQ49:AV49"/>
    <mergeCell ref="AA48:AF48"/>
    <mergeCell ref="V48:Z48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7:BB67"/>
    <mergeCell ref="BC67:BL67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7:B67"/>
    <mergeCell ref="C67:F67"/>
    <mergeCell ref="G67:S67"/>
    <mergeCell ref="T67:X67"/>
    <mergeCell ref="Y67:AH67"/>
    <mergeCell ref="AI67:AR67"/>
    <mergeCell ref="AS71:BB71"/>
    <mergeCell ref="BC71:BL71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1:B71"/>
    <mergeCell ref="C71:F71"/>
    <mergeCell ref="G71:S71"/>
    <mergeCell ref="T71:X71"/>
    <mergeCell ref="Y71:AH71"/>
    <mergeCell ref="AI71:AR71"/>
    <mergeCell ref="AI81:AR81"/>
    <mergeCell ref="AS77:BB77"/>
    <mergeCell ref="BC77:BL77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7:B77"/>
    <mergeCell ref="C77:F77"/>
    <mergeCell ref="G77:S77"/>
    <mergeCell ref="T77:X77"/>
    <mergeCell ref="Y77:AH77"/>
    <mergeCell ref="AI77:AR77"/>
    <mergeCell ref="A83:BL83"/>
    <mergeCell ref="A84:BL84"/>
    <mergeCell ref="A73:BL73"/>
    <mergeCell ref="A75:BL75"/>
    <mergeCell ref="A76:BL76"/>
    <mergeCell ref="A79:BL79"/>
    <mergeCell ref="A82:BL82"/>
    <mergeCell ref="A78:BL78"/>
    <mergeCell ref="BM34:BM35"/>
    <mergeCell ref="BM46:BM47"/>
    <mergeCell ref="A61:BL61"/>
    <mergeCell ref="A62:BL62"/>
    <mergeCell ref="A68:BL68"/>
    <mergeCell ref="A69:BL69"/>
    <mergeCell ref="A65:BL65"/>
    <mergeCell ref="A66:BL66"/>
    <mergeCell ref="A72:BL72"/>
    <mergeCell ref="AS81:BB81"/>
    <mergeCell ref="BC81:BL81"/>
    <mergeCell ref="A81:B81"/>
    <mergeCell ref="C81:F81"/>
    <mergeCell ref="G81:S81"/>
    <mergeCell ref="T81:X81"/>
    <mergeCell ref="Y81:AH81"/>
  </mergeCells>
  <phoneticPr fontId="5" type="noConversion"/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КПК0110170</vt:lpstr>
      <vt:lpstr>КПК0110170!Область_печати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2018-01-11T10:43:44Z</cp:lastPrinted>
  <dcterms:created xsi:type="dcterms:W3CDTF">2016-08-10T10:53:25Z</dcterms:created>
  <dcterms:modified xsi:type="dcterms:W3CDTF">2018-01-11T16:23:33Z</dcterms:modified>
</cp:coreProperties>
</file>