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480" yWindow="135" windowWidth="24240" windowHeight="13740"/>
  </bookViews>
  <sheets>
    <sheet name="4816010" sheetId="1" r:id="rId1"/>
  </sheets>
  <definedNames>
    <definedName name="_xlnm.Print_Area" localSheetId="0">'4816010'!$A$1:$BQ$124</definedName>
  </definedNames>
  <calcPr calcId="124519"/>
</workbook>
</file>

<file path=xl/calcChain.xml><?xml version="1.0" encoding="utf-8"?>
<calcChain xmlns="http://schemas.openxmlformats.org/spreadsheetml/2006/main">
  <c r="BC99" i="1"/>
  <c r="BC98"/>
  <c r="BC96"/>
  <c r="BC95"/>
  <c r="BC93"/>
  <c r="BC92"/>
  <c r="BC90"/>
  <c r="BC89"/>
  <c r="BC88"/>
  <c r="BC85"/>
  <c r="BC84"/>
  <c r="BC82"/>
  <c r="BC81"/>
  <c r="BC79"/>
  <c r="BC78"/>
  <c r="BC75"/>
  <c r="BC74"/>
  <c r="BC73"/>
  <c r="AG53"/>
  <c r="BB52"/>
  <c r="AW52"/>
  <c r="AQ52"/>
  <c r="AA52"/>
  <c r="V53"/>
  <c r="Q53"/>
  <c r="AW39"/>
  <c r="AW40"/>
  <c r="BA39"/>
  <c r="BI39" s="1"/>
  <c r="BA40"/>
  <c r="BI40" s="1"/>
  <c r="BG52" l="1"/>
  <c r="AK39" l="1"/>
  <c r="AK40"/>
  <c r="AO41"/>
  <c r="AS41"/>
  <c r="AG41"/>
  <c r="AC41"/>
  <c r="AQ51" l="1"/>
  <c r="AQ53" s="1"/>
  <c r="AA51"/>
  <c r="BC65" l="1"/>
  <c r="BN111" l="1"/>
  <c r="BB111"/>
  <c r="AP111"/>
  <c r="AD111"/>
  <c r="BC71"/>
  <c r="BC70"/>
  <c r="BC68"/>
  <c r="BC67"/>
  <c r="BC64"/>
  <c r="BC62"/>
  <c r="BC61"/>
  <c r="BC60"/>
  <c r="BB53"/>
  <c r="AW53"/>
  <c r="AA53"/>
  <c r="BB51"/>
  <c r="AW51"/>
  <c r="BE38"/>
  <c r="BE41" s="1"/>
  <c r="BA38"/>
  <c r="BA41" s="1"/>
  <c r="AW38"/>
  <c r="AW41" s="1"/>
  <c r="AK38"/>
  <c r="AK41" s="1"/>
  <c r="AX28"/>
  <c r="AQ28"/>
  <c r="AJ28"/>
  <c r="O28"/>
  <c r="BE28" l="1"/>
  <c r="BI38"/>
  <c r="BI41" s="1"/>
  <c r="BG51"/>
  <c r="BG53"/>
</calcChain>
</file>

<file path=xl/sharedStrings.xml><?xml version="1.0" encoding="utf-8"?>
<sst xmlns="http://schemas.openxmlformats.org/spreadsheetml/2006/main" count="282" uniqueCount="130">
  <si>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</si>
  <si>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</si>
  <si>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</si>
  <si>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</si>
  <si>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Видатки та надання кредитів за бюджетною програмою за звітний період</t>
  </si>
  <si>
    <t>Відхилення</t>
  </si>
  <si>
    <t>Касові видатки (надані кредити)</t>
  </si>
  <si>
    <t>Затверджено паспортом бюджетної програми</t>
  </si>
  <si>
    <t xml:space="preserve"> разом</t>
  </si>
  <si>
    <t>спеціальний фонд</t>
  </si>
  <si>
    <t>загальний фонд</t>
  </si>
  <si>
    <t>5. Обсяги фінансування бюджетної програми за звітний період у розрізі підпрограм та завдань</t>
  </si>
  <si>
    <t>Касові видатки (надані кредити) за звітний період</t>
  </si>
  <si>
    <t>Затверджено паспортом бюджетної програми на звітний період</t>
  </si>
  <si>
    <t>КПКВК</t>
  </si>
  <si>
    <t>№ з/п</t>
  </si>
  <si>
    <t>7. Результативні показники бюджетної програми та аналіз їх виконання за звітний період</t>
  </si>
  <si>
    <t>Джерело інформації</t>
  </si>
  <si>
    <t>Одиниця виміру</t>
  </si>
  <si>
    <t>Показники</t>
  </si>
  <si>
    <t>N з/п</t>
  </si>
  <si>
    <t>Найменування джерел надходжень</t>
  </si>
  <si>
    <t>Код</t>
  </si>
  <si>
    <t>разом</t>
  </si>
  <si>
    <t>ЗАТВЕРДЖЕНО
Наказ Міністерства фінансів України
26.08.2014  № 836</t>
  </si>
  <si>
    <t xml:space="preserve">про виконання паспорта бюджетної програми місцевого бюджету станом </t>
  </si>
  <si>
    <t>1.</t>
  </si>
  <si>
    <t xml:space="preserve">2. </t>
  </si>
  <si>
    <t xml:space="preserve">3. </t>
  </si>
  <si>
    <r>
      <t>(КФКВК)</t>
    </r>
    <r>
      <rPr>
        <vertAlign val="superscript"/>
        <sz val="12"/>
        <rFont val="Times New Roman"/>
        <family val="1"/>
        <charset val="204"/>
      </rPr>
      <t>1</t>
    </r>
  </si>
  <si>
    <t>КФКВК</t>
  </si>
  <si>
    <t xml:space="preserve">Назва
регіональної цільової програми та підпрограми
</t>
  </si>
  <si>
    <t>6. Видатки на реалізацію регіональних цільових програм, які виконуються в межах бюджетної програми, за звітний період</t>
  </si>
  <si>
    <t>Виконано за звітний період (касові видатки/надані кредити)</t>
  </si>
  <si>
    <r>
      <t>8.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  <charset val="204"/>
      </rPr>
      <t>3</t>
    </r>
  </si>
  <si>
    <r>
      <t>1</t>
    </r>
    <r>
      <rPr>
        <sz val="10"/>
        <rFont val="Times New Roman"/>
        <family val="1"/>
        <charset val="204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</si>
  <si>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  <charset val="204"/>
      </rPr>
      <t xml:space="preserve"> Зазначаються усі підпрограми та завдання, затверджені паспортом бюджетної програми.</t>
    </r>
  </si>
  <si>
    <r>
      <t>3</t>
    </r>
    <r>
      <rPr>
        <sz val="10"/>
        <rFont val="Times New Roman"/>
        <family val="1"/>
        <charset val="204"/>
      </rPr>
      <t xml:space="preserve"> Пункт 8 заповнюється тільки для затверджених у місцевому бюджеті видатків/надання кредитів на реалізацію інвестиційних проектів (програм).</t>
    </r>
  </si>
  <si>
    <t>(підпис)</t>
  </si>
  <si>
    <t>(ініціали та прізвище)</t>
  </si>
  <si>
    <r>
      <t>Підпрограма / завдання бюджетної програми</t>
    </r>
    <r>
      <rPr>
        <vertAlign val="superscript"/>
        <sz val="12"/>
        <rFont val="Times New Roman"/>
        <family val="1"/>
        <charset val="204"/>
      </rPr>
      <t>2</t>
    </r>
  </si>
  <si>
    <t>Касові видатки станом на 
01 січня звітного періоду</t>
  </si>
  <si>
    <t>План видатків звітного періоду</t>
  </si>
  <si>
    <t>Касові видатки за звітний період</t>
  </si>
  <si>
    <t>Прогноз видатків до кінця реалізації інвестиційного проекту</t>
  </si>
  <si>
    <t>pz1</t>
  </si>
  <si>
    <t>ps2</t>
  </si>
  <si>
    <t>pz2</t>
  </si>
  <si>
    <t>pvz2</t>
  </si>
  <si>
    <t>pvs2</t>
  </si>
  <si>
    <t>formula=RC[-14]+RC[-7]</t>
  </si>
  <si>
    <t>formula=RC[-21]-RC[-42]</t>
  </si>
  <si>
    <t>npp</t>
  </si>
  <si>
    <t>kpk</t>
  </si>
  <si>
    <t>kfk</t>
  </si>
  <si>
    <t>name</t>
  </si>
  <si>
    <t>od_vim</t>
  </si>
  <si>
    <t>dger</t>
  </si>
  <si>
    <t>kod</t>
  </si>
  <si>
    <t>ps1</t>
  </si>
  <si>
    <t>pz3</t>
  </si>
  <si>
    <t>ps3</t>
  </si>
  <si>
    <t>formula=RC[-8]+RC[-4]</t>
  </si>
  <si>
    <t>formula=RC[-12]-RC[-24]</t>
  </si>
  <si>
    <t>formula=RC[-10]+RC[-5]</t>
  </si>
  <si>
    <t>formula=RC[-16]-RC[-32]</t>
  </si>
  <si>
    <t>formula=RC[-10]-RC[-20]</t>
  </si>
  <si>
    <t>ЗВІТ</t>
  </si>
  <si>
    <t>p5.4</t>
  </si>
  <si>
    <t>s5.4</t>
  </si>
  <si>
    <t>p5.5</t>
  </si>
  <si>
    <t>s5.5</t>
  </si>
  <si>
    <t>p5.6</t>
  </si>
  <si>
    <t>s5.6</t>
  </si>
  <si>
    <t>p5.7</t>
  </si>
  <si>
    <t>p5.8</t>
  </si>
  <si>
    <t>s5.8</t>
  </si>
  <si>
    <t>z1</t>
  </si>
  <si>
    <t>s1</t>
  </si>
  <si>
    <t>a:bq</t>
  </si>
  <si>
    <t/>
  </si>
  <si>
    <t>Усього</t>
  </si>
  <si>
    <t>Затрат</t>
  </si>
  <si>
    <t>од.</t>
  </si>
  <si>
    <t>Продукту</t>
  </si>
  <si>
    <t>Ефективності</t>
  </si>
  <si>
    <t>Розрахунковий показник</t>
  </si>
  <si>
    <t>Якості</t>
  </si>
  <si>
    <t>відс.</t>
  </si>
  <si>
    <t>(тис.грн.)</t>
  </si>
  <si>
    <t xml:space="preserve">  (тис.грн.)</t>
  </si>
  <si>
    <t>на   01 січня 2018  року</t>
  </si>
  <si>
    <t>Пояснення причин відхилення</t>
  </si>
  <si>
    <t>-</t>
  </si>
  <si>
    <t>Пояснення щодо причин розбіжностей між затвердженими та досягнутими результативними показниками</t>
  </si>
  <si>
    <t>Головний бухгалтер</t>
  </si>
  <si>
    <t>Управління містобудування, землевпорядкування та комунального майна Біляївської міської ради</t>
  </si>
  <si>
    <t>Начальник управління</t>
  </si>
  <si>
    <t>Т.В. Молодід</t>
  </si>
  <si>
    <t>В.Я. Перевознюк</t>
  </si>
  <si>
    <t>тис.грн.</t>
  </si>
  <si>
    <t>рішення сесії</t>
  </si>
  <si>
    <t xml:space="preserve">Забезпечення надійного та безперебійного функціонування житлово-експлуатаційного господарства                                  </t>
  </si>
  <si>
    <t>0610</t>
  </si>
  <si>
    <t>Проведення поточного ремонту житлового фонду</t>
  </si>
  <si>
    <t>4816010</t>
  </si>
  <si>
    <t>Фінансова підтримка ОСББ</t>
  </si>
  <si>
    <t>Виготовлення технічних паспортів на території Біляївської ОТГ</t>
  </si>
  <si>
    <t>Програма розвитку інфраструктури Біляївської ОТГ на 2017-2019 роки</t>
  </si>
  <si>
    <t>Програма сприяння створенню та підтримки функціонування об’єднань співвласників багатоквартирних будинків у Біляївській ОТГ на 2016 – 2018 роки</t>
  </si>
  <si>
    <t>Проведення поточного ремонту житлового фонду (житловий будинок м. Біляївка вул.. Садова, 5)</t>
  </si>
  <si>
    <t>Ремонт покрівлі</t>
  </si>
  <si>
    <t>кв.м</t>
  </si>
  <si>
    <t xml:space="preserve">Планується відремонтувати </t>
  </si>
  <si>
    <t>Середня вартість ремонту 1 кв. м</t>
  </si>
  <si>
    <t>питома вага метражу покрівлі будинку, де планується проведення ремонту, до загального метражу покрівлі %</t>
  </si>
  <si>
    <t>Аналіз стану виконання результативних показників</t>
  </si>
  <si>
    <t>Кількість існуючих ОСББ</t>
  </si>
  <si>
    <t>Проектна документація</t>
  </si>
  <si>
    <t>Розбіжність пояснюється створенням протягом року нових ОСББ</t>
  </si>
  <si>
    <t>Кількість ОСББ, що планують проводити поточний ремонт</t>
  </si>
  <si>
    <t>реєстр ОСББ</t>
  </si>
  <si>
    <t>заявки ОСББ</t>
  </si>
  <si>
    <t>Середня вартість поточного ремонту для 1 ОСББ</t>
  </si>
  <si>
    <t>Питома вага ОСББ, що планують провести ремонт до загальної кількості ОСББ</t>
  </si>
  <si>
    <t>Обсяг фінансування</t>
  </si>
  <si>
    <t>Кількість техпаспортів, що планується виготовити</t>
  </si>
  <si>
    <t>Середня виготовлення одного техпаспорта</t>
  </si>
  <si>
    <t>Динаміка виготовлення паспортів в порівнянні з минулим роком</t>
  </si>
  <si>
    <t>З метою забезпечення надійної та безперебійної експлуатації житлового фонду та прибудинкових територій в 2017 році було передбачені кошти в сумі 312,22 тис. грн. Фактично профінансовано 312,22тис.грн., в тому числі на проведення капремонту покрівлі 14,23тис.грн., виготовлення техпаспортів будівель - 116,14тис.грн., а також, з метою впровадження
енергозберігаючих заходів в житлових будинках та  відповідно до "Програми сприяння створенню та підтримки функціонування об’єднань співвласників багатоквартирних будинків у Біляївській ОТГ на 2016 – 2018 роки", профінансовано видатки  на проведення поточних ремонтів житлових багаквартирних будинків на суму 181,85тис. грн.</t>
  </si>
</sst>
</file>

<file path=xl/styles.xml><?xml version="1.0" encoding="utf-8"?>
<styleSheet xmlns="http://schemas.openxmlformats.org/spreadsheetml/2006/main">
  <numFmts count="1">
    <numFmt numFmtId="164" formatCode="#0.00"/>
  </numFmts>
  <fonts count="15"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Arial CYR"/>
      <charset val="204"/>
    </font>
    <font>
      <b/>
      <u/>
      <sz val="12"/>
      <name val="Times New Roman"/>
      <family val="1"/>
      <charset val="204"/>
    </font>
    <font>
      <vertAlign val="superscript"/>
      <sz val="12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i/>
      <sz val="12"/>
      <name val="Times New Roman"/>
      <family val="1"/>
      <charset val="204"/>
    </font>
    <font>
      <i/>
      <sz val="10"/>
      <name val="Arial CYR"/>
      <charset val="204"/>
    </font>
    <font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1" fillId="0" borderId="0" xfId="0" applyFont="1"/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10" fillId="0" borderId="0" xfId="0" applyFont="1"/>
    <xf numFmtId="0" fontId="1" fillId="0" borderId="10" xfId="0" applyFont="1" applyBorder="1"/>
    <xf numFmtId="0" fontId="1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0" fillId="0" borderId="0" xfId="0"/>
    <xf numFmtId="0" fontId="1" fillId="0" borderId="0" xfId="0" applyFont="1"/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164" fontId="2" fillId="0" borderId="7" xfId="0" applyNumberFormat="1" applyFont="1" applyBorder="1" applyAlignment="1">
      <alignment horizontal="center" vertical="center" wrapText="1"/>
    </xf>
    <xf numFmtId="164" fontId="2" fillId="0" borderId="8" xfId="0" applyNumberFormat="1" applyFont="1" applyBorder="1" applyAlignment="1">
      <alignment horizontal="center" vertical="center" wrapText="1"/>
    </xf>
    <xf numFmtId="164" fontId="2" fillId="0" borderId="9" xfId="0" applyNumberFormat="1" applyFont="1" applyBorder="1" applyAlignment="1">
      <alignment horizontal="center" vertical="center" wrapText="1"/>
    </xf>
    <xf numFmtId="49" fontId="2" fillId="0" borderId="7" xfId="0" applyNumberFormat="1" applyFont="1" applyBorder="1" applyAlignment="1">
      <alignment horizontal="center" vertical="top" wrapText="1"/>
    </xf>
    <xf numFmtId="16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1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3" fillId="0" borderId="10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7" xfId="0" applyNumberFormat="1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8" xfId="0" applyNumberFormat="1" applyFont="1" applyBorder="1" applyAlignment="1">
      <alignment horizontal="center" vertical="center" wrapText="1"/>
    </xf>
    <xf numFmtId="164" fontId="1" fillId="0" borderId="9" xfId="0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4" fillId="0" borderId="0" xfId="0" applyFont="1" applyAlignment="1">
      <alignment horizontal="right" vertical="center" wrapText="1"/>
    </xf>
    <xf numFmtId="164" fontId="1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4" fontId="1" fillId="0" borderId="7" xfId="0" applyNumberFormat="1" applyFont="1" applyBorder="1" applyAlignment="1">
      <alignment horizontal="left" vertical="center" wrapText="1"/>
    </xf>
    <xf numFmtId="164" fontId="1" fillId="0" borderId="8" xfId="0" applyNumberFormat="1" applyFont="1" applyBorder="1" applyAlignment="1">
      <alignment horizontal="left" vertical="center" wrapText="1"/>
    </xf>
    <xf numFmtId="164" fontId="1" fillId="0" borderId="9" xfId="0" applyNumberFormat="1" applyFont="1" applyBorder="1" applyAlignment="1">
      <alignment horizontal="left" vertical="center" wrapText="1"/>
    </xf>
    <xf numFmtId="0" fontId="10" fillId="0" borderId="7" xfId="0" applyNumberFormat="1" applyFont="1" applyBorder="1" applyAlignment="1">
      <alignment horizontal="center" vertical="center" wrapText="1"/>
    </xf>
    <xf numFmtId="164" fontId="10" fillId="0" borderId="8" xfId="0" applyNumberFormat="1" applyFont="1" applyBorder="1" applyAlignment="1">
      <alignment horizontal="center" vertical="center" wrapText="1"/>
    </xf>
    <xf numFmtId="164" fontId="10" fillId="0" borderId="9" xfId="0" applyNumberFormat="1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164" fontId="3" fillId="0" borderId="9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164" fontId="3" fillId="0" borderId="7" xfId="0" applyNumberFormat="1" applyFont="1" applyBorder="1" applyAlignment="1">
      <alignment horizontal="left" vertical="center" wrapText="1"/>
    </xf>
    <xf numFmtId="164" fontId="3" fillId="0" borderId="8" xfId="0" applyNumberFormat="1" applyFont="1" applyBorder="1" applyAlignment="1">
      <alignment horizontal="left" vertical="center" wrapText="1"/>
    </xf>
    <xf numFmtId="164" fontId="3" fillId="0" borderId="9" xfId="0" applyNumberFormat="1" applyFont="1" applyBorder="1" applyAlignment="1">
      <alignment horizontal="left" vertical="center" wrapText="1"/>
    </xf>
    <xf numFmtId="49" fontId="3" fillId="0" borderId="7" xfId="0" applyNumberFormat="1" applyFont="1" applyBorder="1" applyAlignment="1">
      <alignment horizontal="center" vertical="center" wrapText="1"/>
    </xf>
    <xf numFmtId="49" fontId="3" fillId="0" borderId="8" xfId="0" applyNumberFormat="1" applyFont="1" applyBorder="1" applyAlignment="1">
      <alignment horizontal="center" vertical="center" wrapText="1"/>
    </xf>
    <xf numFmtId="49" fontId="3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0" fillId="0" borderId="8" xfId="0" applyBorder="1"/>
    <xf numFmtId="0" fontId="0" fillId="0" borderId="9" xfId="0" applyBorder="1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top" wrapText="1"/>
    </xf>
    <xf numFmtId="0" fontId="0" fillId="0" borderId="8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14" fillId="0" borderId="8" xfId="0" applyFont="1" applyBorder="1" applyAlignment="1">
      <alignment horizontal="center" vertical="top" wrapText="1"/>
    </xf>
    <xf numFmtId="0" fontId="14" fillId="0" borderId="9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left" vertical="top" wrapText="1"/>
    </xf>
    <xf numFmtId="0" fontId="11" fillId="0" borderId="8" xfId="0" applyFont="1" applyBorder="1" applyAlignment="1">
      <alignment horizontal="left" vertical="top" wrapText="1"/>
    </xf>
    <xf numFmtId="0" fontId="0" fillId="0" borderId="8" xfId="0" applyBorder="1" applyAlignment="1">
      <alignment horizontal="left" vertical="top" wrapText="1"/>
    </xf>
    <xf numFmtId="0" fontId="13" fillId="0" borderId="8" xfId="0" applyFont="1" applyBorder="1" applyAlignment="1">
      <alignment horizontal="center" vertical="center" wrapText="1"/>
    </xf>
    <xf numFmtId="0" fontId="13" fillId="0" borderId="9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B124"/>
  <sheetViews>
    <sheetView tabSelected="1" topLeftCell="A81" workbookViewId="0">
      <selection activeCell="G99" sqref="G99:S99"/>
    </sheetView>
  </sheetViews>
  <sheetFormatPr defaultRowHeight="12.75"/>
  <cols>
    <col min="1" max="1" width="3.28515625" style="1" customWidth="1"/>
    <col min="2" max="2" width="3.42578125" style="1" customWidth="1"/>
    <col min="3" max="64" width="2.85546875" style="1" customWidth="1"/>
    <col min="65" max="65" width="7.42578125" style="1" customWidth="1"/>
    <col min="66" max="78" width="2.85546875" style="1" customWidth="1"/>
    <col min="79" max="80" width="0" style="1" hidden="1" customWidth="1"/>
    <col min="81" max="16384" width="9.140625" style="1"/>
  </cols>
  <sheetData>
    <row r="1" spans="1:64" ht="9" hidden="1" customHeight="1"/>
    <row r="2" spans="1:64" ht="15.95" customHeight="1">
      <c r="AO2" s="51" t="s">
        <v>24</v>
      </c>
      <c r="AP2" s="51"/>
      <c r="AQ2" s="51"/>
      <c r="AR2" s="51"/>
      <c r="AS2" s="51"/>
      <c r="AT2" s="51"/>
      <c r="AU2" s="51"/>
      <c r="AV2" s="51"/>
      <c r="AW2" s="51"/>
      <c r="AX2" s="51"/>
      <c r="AY2" s="51"/>
      <c r="AZ2" s="51"/>
      <c r="BA2" s="51"/>
      <c r="BB2" s="51"/>
      <c r="BC2" s="51"/>
      <c r="BD2" s="51"/>
      <c r="BE2" s="51"/>
      <c r="BF2" s="51"/>
      <c r="BG2" s="51"/>
      <c r="BH2" s="51"/>
      <c r="BI2" s="51"/>
      <c r="BJ2" s="51"/>
      <c r="BK2" s="51"/>
      <c r="BL2" s="51"/>
    </row>
    <row r="3" spans="1:64" ht="15.95" customHeight="1">
      <c r="AO3" s="51"/>
      <c r="AP3" s="51"/>
      <c r="AQ3" s="51"/>
      <c r="AR3" s="51"/>
      <c r="AS3" s="51"/>
      <c r="AT3" s="51"/>
      <c r="AU3" s="51"/>
      <c r="AV3" s="51"/>
      <c r="AW3" s="51"/>
      <c r="AX3" s="51"/>
      <c r="AY3" s="51"/>
      <c r="AZ3" s="51"/>
      <c r="BA3" s="51"/>
      <c r="BB3" s="51"/>
      <c r="BC3" s="51"/>
      <c r="BD3" s="51"/>
      <c r="BE3" s="51"/>
      <c r="BF3" s="51"/>
      <c r="BG3" s="51"/>
      <c r="BH3" s="51"/>
      <c r="BI3" s="51"/>
      <c r="BJ3" s="51"/>
      <c r="BK3" s="51"/>
      <c r="BL3" s="51"/>
    </row>
    <row r="4" spans="1:64" ht="14.1" customHeight="1"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51"/>
      <c r="BI4" s="51"/>
      <c r="BJ4" s="51"/>
      <c r="BK4" s="51"/>
      <c r="BL4" s="51"/>
    </row>
    <row r="5" spans="1:64" ht="9.75" hidden="1" customHeight="1">
      <c r="A5" s="96"/>
      <c r="B5" s="96"/>
      <c r="C5" s="96"/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  <c r="AA5" s="96"/>
      <c r="AB5" s="96"/>
      <c r="AC5" s="96"/>
      <c r="AD5" s="96"/>
      <c r="AE5" s="96"/>
      <c r="AF5" s="96"/>
      <c r="AG5" s="96"/>
      <c r="AH5" s="96"/>
      <c r="AI5" s="96"/>
      <c r="AJ5" s="96"/>
      <c r="AK5" s="96"/>
      <c r="AL5" s="96"/>
      <c r="AM5" s="96"/>
      <c r="AN5" s="96"/>
      <c r="AO5" s="96"/>
      <c r="AP5" s="96"/>
      <c r="AQ5" s="96"/>
      <c r="AR5" s="96"/>
      <c r="AS5" s="96"/>
      <c r="AT5" s="96"/>
      <c r="AU5" s="96"/>
      <c r="AV5" s="96"/>
      <c r="AW5" s="96"/>
      <c r="AX5" s="96"/>
      <c r="AY5" s="96"/>
      <c r="AZ5" s="96"/>
      <c r="BA5" s="96"/>
      <c r="BB5" s="96"/>
      <c r="BC5" s="96"/>
      <c r="BD5" s="96"/>
      <c r="BE5" s="96"/>
      <c r="BF5" s="96"/>
      <c r="BG5" s="96"/>
      <c r="BH5" s="96"/>
      <c r="BI5" s="96"/>
      <c r="BJ5" s="96"/>
      <c r="BK5" s="96"/>
      <c r="BL5" s="96"/>
    </row>
    <row r="6" spans="1:64" ht="9.75" hidden="1" customHeight="1">
      <c r="A6" s="96"/>
      <c r="B6" s="96"/>
      <c r="C6" s="96"/>
      <c r="D6" s="96"/>
      <c r="E6" s="96"/>
      <c r="F6" s="96"/>
      <c r="G6" s="96"/>
      <c r="H6" s="96"/>
      <c r="I6" s="96"/>
      <c r="J6" s="96"/>
      <c r="K6" s="96"/>
      <c r="L6" s="96"/>
      <c r="M6" s="96"/>
      <c r="N6" s="96"/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6"/>
      <c r="AL6" s="96"/>
      <c r="AM6" s="96"/>
      <c r="AN6" s="96"/>
      <c r="AO6" s="96"/>
      <c r="AP6" s="96"/>
      <c r="AQ6" s="96"/>
      <c r="AR6" s="96"/>
      <c r="AS6" s="96"/>
      <c r="AT6" s="96"/>
      <c r="AU6" s="96"/>
      <c r="AV6" s="96"/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6"/>
      <c r="BK6" s="96"/>
      <c r="BL6" s="96"/>
    </row>
    <row r="7" spans="1:64" ht="9.75" hidden="1" customHeight="1">
      <c r="A7" s="96"/>
      <c r="B7" s="96"/>
      <c r="C7" s="96"/>
      <c r="D7" s="96"/>
      <c r="E7" s="96"/>
      <c r="F7" s="96"/>
      <c r="G7" s="96"/>
      <c r="H7" s="96"/>
      <c r="I7" s="96"/>
      <c r="J7" s="96"/>
      <c r="K7" s="96"/>
      <c r="L7" s="96"/>
      <c r="M7" s="96"/>
      <c r="N7" s="96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  <c r="AA7" s="96"/>
      <c r="AB7" s="96"/>
      <c r="AC7" s="96"/>
      <c r="AD7" s="96"/>
      <c r="AE7" s="96"/>
      <c r="AF7" s="96"/>
      <c r="AG7" s="96"/>
      <c r="AH7" s="96"/>
      <c r="AI7" s="96"/>
      <c r="AJ7" s="96"/>
      <c r="AK7" s="96"/>
      <c r="AL7" s="96"/>
      <c r="AM7" s="96"/>
      <c r="AN7" s="96"/>
      <c r="AO7" s="96"/>
      <c r="AP7" s="96"/>
      <c r="AQ7" s="96"/>
      <c r="AR7" s="96"/>
      <c r="AS7" s="96"/>
      <c r="AT7" s="96"/>
      <c r="AU7" s="96"/>
      <c r="AV7" s="96"/>
      <c r="AW7" s="96"/>
      <c r="AX7" s="96"/>
      <c r="AY7" s="96"/>
      <c r="AZ7" s="96"/>
      <c r="BA7" s="96"/>
      <c r="BB7" s="96"/>
      <c r="BC7" s="96"/>
      <c r="BD7" s="96"/>
      <c r="BE7" s="96"/>
      <c r="BF7" s="96"/>
      <c r="BG7" s="96"/>
      <c r="BH7" s="96"/>
      <c r="BI7" s="96"/>
      <c r="BJ7" s="96"/>
      <c r="BK7" s="96"/>
      <c r="BL7" s="96"/>
    </row>
    <row r="8" spans="1:64" ht="9.75" hidden="1" customHeight="1">
      <c r="A8" s="96"/>
      <c r="B8" s="96"/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96"/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  <c r="AM8" s="96"/>
      <c r="AN8" s="96"/>
      <c r="AO8" s="96"/>
      <c r="AP8" s="96"/>
      <c r="AQ8" s="96"/>
      <c r="AR8" s="96"/>
      <c r="AS8" s="96"/>
      <c r="AT8" s="96"/>
      <c r="AU8" s="96"/>
      <c r="AV8" s="96"/>
      <c r="AW8" s="96"/>
      <c r="AX8" s="96"/>
      <c r="AY8" s="96"/>
      <c r="AZ8" s="96"/>
      <c r="BA8" s="96"/>
      <c r="BB8" s="96"/>
      <c r="BC8" s="96"/>
      <c r="BD8" s="96"/>
      <c r="BE8" s="96"/>
      <c r="BF8" s="96"/>
      <c r="BG8" s="96"/>
      <c r="BH8" s="96"/>
      <c r="BI8" s="96"/>
      <c r="BJ8" s="96"/>
      <c r="BK8" s="96"/>
      <c r="BL8" s="96"/>
    </row>
    <row r="9" spans="1:64" ht="8.25" hidden="1" customHeight="1">
      <c r="A9" s="96"/>
      <c r="B9" s="96"/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</row>
    <row r="11" spans="1:64" ht="15.75" customHeight="1">
      <c r="A11" s="56" t="s">
        <v>67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  <c r="V11" s="56"/>
      <c r="W11" s="56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</row>
    <row r="12" spans="1:64" ht="15.75" customHeight="1">
      <c r="A12" s="56" t="s">
        <v>25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56"/>
      <c r="V12" s="56"/>
      <c r="W12" s="56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</row>
    <row r="13" spans="1:64" ht="15.75" customHeight="1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52" t="s">
        <v>91</v>
      </c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52"/>
      <c r="AK13" s="52"/>
      <c r="AL13" s="52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</row>
    <row r="14" spans="1:64" ht="16.5" customHeight="1">
      <c r="A14" s="4" t="s">
        <v>26</v>
      </c>
      <c r="B14" s="53">
        <v>4800000</v>
      </c>
      <c r="C14" s="54"/>
      <c r="D14" s="54"/>
      <c r="E14" s="54"/>
      <c r="F14" s="54"/>
      <c r="G14" s="54"/>
      <c r="H14" s="54"/>
      <c r="I14" s="54"/>
      <c r="J14" s="54"/>
      <c r="K14" s="54"/>
      <c r="L14" s="34" t="s">
        <v>96</v>
      </c>
      <c r="M14" s="35"/>
      <c r="N14" s="35"/>
      <c r="O14" s="35"/>
      <c r="P14" s="35"/>
      <c r="Q14" s="35"/>
      <c r="R14" s="35"/>
      <c r="S14" s="35"/>
      <c r="T14" s="35"/>
      <c r="U14" s="35"/>
      <c r="V14" s="35"/>
      <c r="W14" s="35"/>
      <c r="X14" s="35"/>
      <c r="Y14" s="35"/>
      <c r="Z14" s="35"/>
      <c r="AA14" s="35"/>
      <c r="AB14" s="35"/>
      <c r="AC14" s="35"/>
      <c r="AD14" s="35"/>
      <c r="AE14" s="35"/>
      <c r="AF14" s="35"/>
      <c r="AG14" s="35"/>
      <c r="AH14" s="35"/>
      <c r="AI14" s="35"/>
      <c r="AJ14" s="35"/>
      <c r="AK14" s="35"/>
      <c r="AL14" s="35"/>
      <c r="AM14" s="35"/>
      <c r="AN14" s="35"/>
      <c r="AO14" s="35"/>
      <c r="AP14" s="35"/>
      <c r="AQ14" s="35"/>
      <c r="AR14" s="35"/>
      <c r="AS14" s="35"/>
      <c r="AT14" s="35"/>
      <c r="AU14" s="35"/>
      <c r="AV14" s="35"/>
      <c r="AW14" s="35"/>
      <c r="AX14" s="35"/>
      <c r="AY14" s="35"/>
      <c r="AZ14" s="35"/>
      <c r="BA14" s="35"/>
      <c r="BB14" s="35"/>
      <c r="BC14" s="35"/>
      <c r="BD14" s="35"/>
      <c r="BE14" s="35"/>
      <c r="BF14" s="35"/>
      <c r="BG14" s="35"/>
      <c r="BH14" s="35"/>
      <c r="BI14" s="35"/>
      <c r="BJ14" s="35"/>
      <c r="BK14" s="35"/>
      <c r="BL14" s="35"/>
    </row>
    <row r="15" spans="1:64" ht="15.95" customHeight="1">
      <c r="A15" s="55" t="s">
        <v>0</v>
      </c>
      <c r="B15" s="55"/>
      <c r="C15" s="55"/>
      <c r="D15" s="55"/>
      <c r="E15" s="55"/>
      <c r="F15" s="55"/>
      <c r="G15" s="55"/>
      <c r="H15" s="55"/>
      <c r="I15" s="55"/>
      <c r="J15" s="55"/>
      <c r="K15" s="55"/>
      <c r="L15" s="55" t="s">
        <v>1</v>
      </c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55"/>
    </row>
    <row r="16" spans="1:64" ht="21" customHeight="1">
      <c r="A16" s="4" t="s">
        <v>27</v>
      </c>
      <c r="B16" s="53">
        <v>4810000</v>
      </c>
      <c r="C16" s="54"/>
      <c r="D16" s="54"/>
      <c r="E16" s="54"/>
      <c r="F16" s="54"/>
      <c r="G16" s="54"/>
      <c r="H16" s="54"/>
      <c r="I16" s="54"/>
      <c r="J16" s="54"/>
      <c r="K16" s="54"/>
      <c r="L16" s="34" t="s">
        <v>96</v>
      </c>
      <c r="M16" s="35"/>
      <c r="N16" s="35"/>
      <c r="O16" s="35"/>
      <c r="P16" s="35"/>
      <c r="Q16" s="35"/>
      <c r="R16" s="35"/>
      <c r="S16" s="35"/>
      <c r="T16" s="35"/>
      <c r="U16" s="35"/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35"/>
      <c r="AO16" s="35"/>
      <c r="AP16" s="35"/>
      <c r="AQ16" s="35"/>
      <c r="AR16" s="35"/>
      <c r="AS16" s="35"/>
      <c r="AT16" s="35"/>
      <c r="AU16" s="35"/>
      <c r="AV16" s="35"/>
      <c r="AW16" s="35"/>
      <c r="AX16" s="35"/>
      <c r="AY16" s="35"/>
      <c r="AZ16" s="35"/>
      <c r="BA16" s="35"/>
      <c r="BB16" s="35"/>
      <c r="BC16" s="35"/>
      <c r="BD16" s="35"/>
      <c r="BE16" s="35"/>
      <c r="BF16" s="35"/>
      <c r="BG16" s="35"/>
      <c r="BH16" s="35"/>
      <c r="BI16" s="35"/>
      <c r="BJ16" s="35"/>
      <c r="BK16" s="35"/>
      <c r="BL16" s="35"/>
    </row>
    <row r="17" spans="1:79" ht="15.95" customHeight="1">
      <c r="A17" s="55" t="s">
        <v>0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 t="s">
        <v>2</v>
      </c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P17" s="55"/>
    </row>
    <row r="18" spans="1:79" ht="19.5" customHeight="1">
      <c r="A18" s="4" t="s">
        <v>28</v>
      </c>
      <c r="B18" s="53">
        <v>4816010</v>
      </c>
      <c r="C18" s="54"/>
      <c r="D18" s="54"/>
      <c r="E18" s="54"/>
      <c r="F18" s="54"/>
      <c r="G18" s="54"/>
      <c r="H18" s="54"/>
      <c r="I18" s="54"/>
      <c r="J18" s="54"/>
      <c r="K18" s="54"/>
      <c r="M18" s="111">
        <v>610</v>
      </c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C18" s="34" t="s">
        <v>102</v>
      </c>
      <c r="AD18" s="35"/>
      <c r="AE18" s="35"/>
      <c r="AF18" s="35"/>
      <c r="AG18" s="35"/>
      <c r="AH18" s="35"/>
      <c r="AI18" s="35"/>
      <c r="AJ18" s="35"/>
      <c r="AK18" s="35"/>
      <c r="AL18" s="35"/>
      <c r="AM18" s="35"/>
      <c r="AN18" s="35"/>
      <c r="AO18" s="35"/>
      <c r="AP18" s="35"/>
      <c r="AQ18" s="35"/>
      <c r="AR18" s="35"/>
      <c r="AS18" s="35"/>
      <c r="AT18" s="35"/>
      <c r="AU18" s="35"/>
      <c r="AV18" s="35"/>
      <c r="AW18" s="35"/>
      <c r="AX18" s="35"/>
      <c r="AY18" s="35"/>
      <c r="AZ18" s="35"/>
      <c r="BA18" s="35"/>
      <c r="BB18" s="35"/>
      <c r="BC18" s="35"/>
      <c r="BD18" s="35"/>
      <c r="BE18" s="35"/>
      <c r="BF18" s="35"/>
      <c r="BG18" s="35"/>
      <c r="BH18" s="35"/>
      <c r="BI18" s="35"/>
      <c r="BJ18" s="35"/>
      <c r="BK18" s="35"/>
      <c r="BL18" s="35"/>
    </row>
    <row r="19" spans="1:79" ht="32.1" customHeight="1">
      <c r="A19" s="55" t="s">
        <v>0</v>
      </c>
      <c r="B19" s="55"/>
      <c r="C19" s="55"/>
      <c r="D19" s="55"/>
      <c r="E19" s="55"/>
      <c r="F19" s="55"/>
      <c r="G19" s="55"/>
      <c r="H19" s="55"/>
      <c r="I19" s="55"/>
      <c r="J19" s="55"/>
      <c r="K19" s="55"/>
      <c r="L19" s="55" t="s">
        <v>29</v>
      </c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 t="s">
        <v>3</v>
      </c>
      <c r="AD19" s="55"/>
      <c r="AE19" s="55"/>
      <c r="AF19" s="55"/>
      <c r="AG19" s="55"/>
      <c r="AH19" s="55"/>
      <c r="AI19" s="55"/>
      <c r="AJ19" s="55"/>
      <c r="AK19" s="55"/>
      <c r="AL19" s="55"/>
      <c r="AM19" s="55"/>
      <c r="AN19" s="55"/>
      <c r="AO19" s="55"/>
      <c r="AP19" s="55"/>
      <c r="AQ19" s="55"/>
      <c r="AR19" s="55"/>
      <c r="AS19" s="55"/>
      <c r="AT19" s="55"/>
      <c r="AU19" s="55"/>
      <c r="AV19" s="55"/>
      <c r="AW19" s="55"/>
      <c r="AX19" s="55"/>
      <c r="AY19" s="55"/>
      <c r="AZ19" s="55"/>
      <c r="BA19" s="55"/>
      <c r="BB19" s="55"/>
    </row>
    <row r="21" spans="1:79" ht="15.75" customHeight="1">
      <c r="A21" s="59" t="s">
        <v>4</v>
      </c>
      <c r="B21" s="59"/>
      <c r="C21" s="59"/>
      <c r="D21" s="59"/>
      <c r="E21" s="59"/>
      <c r="F21" s="59"/>
      <c r="G21" s="59"/>
      <c r="H21" s="59"/>
      <c r="I21" s="59"/>
      <c r="J21" s="59"/>
      <c r="K21" s="59"/>
      <c r="L21" s="59"/>
      <c r="M21" s="59"/>
      <c r="N21" s="59"/>
      <c r="O21" s="59"/>
      <c r="P21" s="59"/>
      <c r="Q21" s="59"/>
      <c r="R21" s="59"/>
      <c r="S21" s="59"/>
      <c r="T21" s="59"/>
      <c r="U21" s="59"/>
      <c r="V21" s="59"/>
      <c r="W21" s="59"/>
      <c r="X21" s="59"/>
      <c r="Y21" s="59"/>
      <c r="Z21" s="59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59"/>
      <c r="AN21" s="59"/>
      <c r="AO21" s="59"/>
      <c r="AP21" s="59"/>
      <c r="AQ21" s="59"/>
      <c r="AR21" s="59"/>
      <c r="AS21" s="59"/>
      <c r="AT21" s="59"/>
      <c r="AU21" s="59"/>
      <c r="AV21" s="59"/>
      <c r="AW21" s="59"/>
      <c r="AX21" s="59"/>
      <c r="AY21" s="59"/>
      <c r="AZ21" s="59"/>
      <c r="BA21" s="59"/>
      <c r="BB21" s="59"/>
      <c r="BC21" s="59"/>
      <c r="BD21" s="59"/>
      <c r="BE21" s="59"/>
      <c r="BF21" s="59"/>
      <c r="BG21" s="59"/>
      <c r="BH21" s="59"/>
      <c r="BI21" s="59"/>
      <c r="BJ21" s="59"/>
      <c r="BK21" s="59"/>
      <c r="BL21" s="59"/>
    </row>
    <row r="22" spans="1:79" ht="13.5" customHeight="1">
      <c r="A22" s="47" t="s">
        <v>89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7"/>
      <c r="U22" s="47"/>
      <c r="V22" s="47"/>
      <c r="W22" s="47"/>
      <c r="X22" s="47"/>
      <c r="Y22" s="47"/>
      <c r="Z22" s="47"/>
      <c r="AA22" s="47"/>
      <c r="AB22" s="47"/>
      <c r="AC22" s="47"/>
      <c r="AD22" s="47"/>
      <c r="AE22" s="47"/>
      <c r="AF22" s="47"/>
      <c r="AG22" s="47"/>
      <c r="AH22" s="47"/>
      <c r="AI22" s="47"/>
      <c r="AJ22" s="47"/>
      <c r="AK22" s="47"/>
      <c r="AL22" s="47"/>
      <c r="AM22" s="47"/>
      <c r="AN22" s="47"/>
      <c r="AO22" s="47"/>
      <c r="AP22" s="47"/>
      <c r="AQ22" s="47"/>
      <c r="AR22" s="47"/>
      <c r="AS22" s="47"/>
      <c r="AT22" s="47"/>
      <c r="AU22" s="47"/>
      <c r="AV22" s="47"/>
      <c r="AW22" s="47"/>
      <c r="AX22" s="47"/>
      <c r="AY22" s="47"/>
      <c r="AZ22" s="47"/>
      <c r="BA22" s="47"/>
      <c r="BB22" s="47"/>
      <c r="BC22" s="47"/>
      <c r="BD22" s="47"/>
      <c r="BE22" s="47"/>
      <c r="BF22" s="47"/>
      <c r="BG22" s="47"/>
      <c r="BH22" s="47"/>
      <c r="BI22" s="47"/>
      <c r="BJ22" s="47"/>
      <c r="BK22" s="47"/>
      <c r="BL22" s="47"/>
    </row>
    <row r="24" spans="1:79" ht="22.5" customHeight="1">
      <c r="A24" s="25" t="s">
        <v>7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 t="s">
        <v>6</v>
      </c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25"/>
      <c r="AI24" s="25"/>
      <c r="AJ24" s="25"/>
      <c r="AK24" s="25"/>
      <c r="AL24" s="25"/>
      <c r="AM24" s="25"/>
      <c r="AN24" s="25"/>
      <c r="AO24" s="25"/>
      <c r="AP24" s="25"/>
      <c r="AQ24" s="25" t="s">
        <v>5</v>
      </c>
      <c r="AR24" s="25"/>
      <c r="AS24" s="25"/>
      <c r="AT24" s="25"/>
      <c r="AU24" s="25"/>
      <c r="AV24" s="25"/>
      <c r="AW24" s="25"/>
      <c r="AX24" s="25"/>
      <c r="AY24" s="25"/>
      <c r="AZ24" s="25"/>
      <c r="BA24" s="25"/>
      <c r="BB24" s="25"/>
      <c r="BC24" s="25"/>
      <c r="BD24" s="25"/>
      <c r="BE24" s="25"/>
      <c r="BF24" s="25"/>
      <c r="BG24" s="25"/>
      <c r="BH24" s="25"/>
      <c r="BI24" s="25"/>
      <c r="BJ24" s="25"/>
      <c r="BK24" s="25"/>
      <c r="BL24" s="25"/>
    </row>
    <row r="25" spans="1:79" ht="24" customHeight="1">
      <c r="A25" s="25" t="s">
        <v>10</v>
      </c>
      <c r="B25" s="25"/>
      <c r="C25" s="25"/>
      <c r="D25" s="25"/>
      <c r="E25" s="25"/>
      <c r="F25" s="25"/>
      <c r="G25" s="25"/>
      <c r="H25" s="25" t="s">
        <v>9</v>
      </c>
      <c r="I25" s="25"/>
      <c r="J25" s="25"/>
      <c r="K25" s="25"/>
      <c r="L25" s="25"/>
      <c r="M25" s="25"/>
      <c r="N25" s="25"/>
      <c r="O25" s="25" t="s">
        <v>8</v>
      </c>
      <c r="P25" s="25"/>
      <c r="Q25" s="25"/>
      <c r="R25" s="25"/>
      <c r="S25" s="25"/>
      <c r="T25" s="25"/>
      <c r="U25" s="25"/>
      <c r="V25" s="25" t="s">
        <v>10</v>
      </c>
      <c r="W25" s="25"/>
      <c r="X25" s="25"/>
      <c r="Y25" s="25"/>
      <c r="Z25" s="25"/>
      <c r="AA25" s="25"/>
      <c r="AB25" s="25"/>
      <c r="AC25" s="25" t="s">
        <v>9</v>
      </c>
      <c r="AD25" s="25"/>
      <c r="AE25" s="25"/>
      <c r="AF25" s="25"/>
      <c r="AG25" s="25"/>
      <c r="AH25" s="25"/>
      <c r="AI25" s="25"/>
      <c r="AJ25" s="25" t="s">
        <v>8</v>
      </c>
      <c r="AK25" s="25"/>
      <c r="AL25" s="25"/>
      <c r="AM25" s="25"/>
      <c r="AN25" s="25"/>
      <c r="AO25" s="25"/>
      <c r="AP25" s="25"/>
      <c r="AQ25" s="25" t="s">
        <v>10</v>
      </c>
      <c r="AR25" s="25"/>
      <c r="AS25" s="25"/>
      <c r="AT25" s="25"/>
      <c r="AU25" s="25"/>
      <c r="AV25" s="25"/>
      <c r="AW25" s="25"/>
      <c r="AX25" s="25" t="s">
        <v>9</v>
      </c>
      <c r="AY25" s="25"/>
      <c r="AZ25" s="25"/>
      <c r="BA25" s="25"/>
      <c r="BB25" s="25"/>
      <c r="BC25" s="25"/>
      <c r="BD25" s="25"/>
      <c r="BE25" s="25" t="s">
        <v>8</v>
      </c>
      <c r="BF25" s="25"/>
      <c r="BG25" s="25"/>
      <c r="BH25" s="25"/>
      <c r="BI25" s="25"/>
      <c r="BJ25" s="25"/>
      <c r="BK25" s="25"/>
      <c r="BL25" s="25"/>
    </row>
    <row r="26" spans="1:79" ht="15.95" customHeight="1">
      <c r="A26" s="25">
        <v>1</v>
      </c>
      <c r="B26" s="25"/>
      <c r="C26" s="25"/>
      <c r="D26" s="25"/>
      <c r="E26" s="25"/>
      <c r="F26" s="25"/>
      <c r="G26" s="25"/>
      <c r="H26" s="25">
        <v>2</v>
      </c>
      <c r="I26" s="25"/>
      <c r="J26" s="25"/>
      <c r="K26" s="25"/>
      <c r="L26" s="25"/>
      <c r="M26" s="25"/>
      <c r="N26" s="25"/>
      <c r="O26" s="25">
        <v>3</v>
      </c>
      <c r="P26" s="25"/>
      <c r="Q26" s="25"/>
      <c r="R26" s="25"/>
      <c r="S26" s="25"/>
      <c r="T26" s="25"/>
      <c r="U26" s="25"/>
      <c r="V26" s="25">
        <v>4</v>
      </c>
      <c r="W26" s="25"/>
      <c r="X26" s="25"/>
      <c r="Y26" s="25"/>
      <c r="Z26" s="25"/>
      <c r="AA26" s="25"/>
      <c r="AB26" s="25"/>
      <c r="AC26" s="25">
        <v>5</v>
      </c>
      <c r="AD26" s="25"/>
      <c r="AE26" s="25"/>
      <c r="AF26" s="25"/>
      <c r="AG26" s="25"/>
      <c r="AH26" s="25"/>
      <c r="AI26" s="25"/>
      <c r="AJ26" s="25">
        <v>6</v>
      </c>
      <c r="AK26" s="25"/>
      <c r="AL26" s="25"/>
      <c r="AM26" s="25"/>
      <c r="AN26" s="25"/>
      <c r="AO26" s="25"/>
      <c r="AP26" s="25"/>
      <c r="AQ26" s="25">
        <v>7</v>
      </c>
      <c r="AR26" s="25"/>
      <c r="AS26" s="25"/>
      <c r="AT26" s="25"/>
      <c r="AU26" s="25"/>
      <c r="AV26" s="25"/>
      <c r="AW26" s="25"/>
      <c r="AX26" s="25">
        <v>8</v>
      </c>
      <c r="AY26" s="25"/>
      <c r="AZ26" s="25"/>
      <c r="BA26" s="25"/>
      <c r="BB26" s="25"/>
      <c r="BC26" s="25"/>
      <c r="BD26" s="25"/>
      <c r="BE26" s="25">
        <v>9</v>
      </c>
      <c r="BF26" s="25"/>
      <c r="BG26" s="25"/>
      <c r="BH26" s="25"/>
      <c r="BI26" s="25"/>
      <c r="BJ26" s="25"/>
      <c r="BK26" s="25"/>
      <c r="BL26" s="25"/>
    </row>
    <row r="27" spans="1:79" ht="12.75" hidden="1" customHeight="1">
      <c r="A27" s="48" t="s">
        <v>77</v>
      </c>
      <c r="B27" s="48"/>
      <c r="C27" s="48"/>
      <c r="D27" s="48"/>
      <c r="E27" s="48"/>
      <c r="F27" s="48"/>
      <c r="G27" s="48"/>
      <c r="H27" s="48" t="s">
        <v>78</v>
      </c>
      <c r="I27" s="48"/>
      <c r="J27" s="48"/>
      <c r="K27" s="48"/>
      <c r="L27" s="48"/>
      <c r="M27" s="48"/>
      <c r="N27" s="48"/>
      <c r="O27" s="93" t="s">
        <v>50</v>
      </c>
      <c r="P27" s="92"/>
      <c r="Q27" s="92"/>
      <c r="R27" s="92"/>
      <c r="S27" s="92"/>
      <c r="T27" s="92"/>
      <c r="U27" s="92"/>
      <c r="V27" s="48" t="s">
        <v>48</v>
      </c>
      <c r="W27" s="48"/>
      <c r="X27" s="48"/>
      <c r="Y27" s="48"/>
      <c r="Z27" s="48"/>
      <c r="AA27" s="48"/>
      <c r="AB27" s="48"/>
      <c r="AC27" s="48" t="s">
        <v>49</v>
      </c>
      <c r="AD27" s="48"/>
      <c r="AE27" s="48"/>
      <c r="AF27" s="48"/>
      <c r="AG27" s="48"/>
      <c r="AH27" s="48"/>
      <c r="AI27" s="48"/>
      <c r="AJ27" s="93" t="s">
        <v>50</v>
      </c>
      <c r="AK27" s="92"/>
      <c r="AL27" s="92"/>
      <c r="AM27" s="92"/>
      <c r="AN27" s="92"/>
      <c r="AO27" s="92"/>
      <c r="AP27" s="92"/>
      <c r="AQ27" s="90" t="s">
        <v>51</v>
      </c>
      <c r="AR27" s="48"/>
      <c r="AS27" s="48"/>
      <c r="AT27" s="48"/>
      <c r="AU27" s="48"/>
      <c r="AV27" s="48"/>
      <c r="AW27" s="48"/>
      <c r="AX27" s="90" t="s">
        <v>51</v>
      </c>
      <c r="AY27" s="48"/>
      <c r="AZ27" s="48"/>
      <c r="BA27" s="48"/>
      <c r="BB27" s="48"/>
      <c r="BC27" s="48"/>
      <c r="BD27" s="48"/>
      <c r="BE27" s="92" t="s">
        <v>50</v>
      </c>
      <c r="BF27" s="92"/>
      <c r="BG27" s="92"/>
      <c r="BH27" s="92"/>
      <c r="BI27" s="92"/>
      <c r="BJ27" s="92"/>
      <c r="BK27" s="92"/>
      <c r="BL27" s="92"/>
      <c r="CA27" s="1" t="s">
        <v>68</v>
      </c>
    </row>
    <row r="28" spans="1:79" ht="15" customHeight="1">
      <c r="A28" s="24">
        <v>312.21499999999997</v>
      </c>
      <c r="B28" s="24"/>
      <c r="C28" s="24"/>
      <c r="D28" s="24"/>
      <c r="E28" s="24"/>
      <c r="F28" s="24"/>
      <c r="G28" s="24"/>
      <c r="H28" s="24">
        <v>0</v>
      </c>
      <c r="I28" s="24"/>
      <c r="J28" s="24"/>
      <c r="K28" s="24"/>
      <c r="L28" s="24"/>
      <c r="M28" s="24"/>
      <c r="N28" s="24"/>
      <c r="O28" s="24">
        <f>A28+H28</f>
        <v>312.21499999999997</v>
      </c>
      <c r="P28" s="24"/>
      <c r="Q28" s="24"/>
      <c r="R28" s="24"/>
      <c r="S28" s="24"/>
      <c r="T28" s="24"/>
      <c r="U28" s="24"/>
      <c r="V28" s="24">
        <v>312.214</v>
      </c>
      <c r="W28" s="24"/>
      <c r="X28" s="24"/>
      <c r="Y28" s="24"/>
      <c r="Z28" s="24"/>
      <c r="AA28" s="24"/>
      <c r="AB28" s="24"/>
      <c r="AC28" s="24">
        <v>0</v>
      </c>
      <c r="AD28" s="24"/>
      <c r="AE28" s="24"/>
      <c r="AF28" s="24"/>
      <c r="AG28" s="24"/>
      <c r="AH28" s="24"/>
      <c r="AI28" s="24"/>
      <c r="AJ28" s="24">
        <f>V28+AC28</f>
        <v>312.214</v>
      </c>
      <c r="AK28" s="24"/>
      <c r="AL28" s="24"/>
      <c r="AM28" s="24"/>
      <c r="AN28" s="24"/>
      <c r="AO28" s="24"/>
      <c r="AP28" s="24"/>
      <c r="AQ28" s="24">
        <f>V28-A28</f>
        <v>-9.9999999997635314E-4</v>
      </c>
      <c r="AR28" s="24"/>
      <c r="AS28" s="24"/>
      <c r="AT28" s="24"/>
      <c r="AU28" s="24"/>
      <c r="AV28" s="24"/>
      <c r="AW28" s="24"/>
      <c r="AX28" s="24">
        <f>AC28-H28</f>
        <v>0</v>
      </c>
      <c r="AY28" s="24"/>
      <c r="AZ28" s="24"/>
      <c r="BA28" s="24"/>
      <c r="BB28" s="24"/>
      <c r="BC28" s="24"/>
      <c r="BD28" s="24"/>
      <c r="BE28" s="24">
        <f>AQ28+AX28</f>
        <v>-9.9999999997635314E-4</v>
      </c>
      <c r="BF28" s="24"/>
      <c r="BG28" s="24"/>
      <c r="BH28" s="24"/>
      <c r="BI28" s="24"/>
      <c r="BJ28" s="24"/>
      <c r="BK28" s="24"/>
      <c r="BL28" s="24"/>
      <c r="CA28" s="1" t="s">
        <v>69</v>
      </c>
    </row>
    <row r="31" spans="1:79" ht="15.75" customHeight="1">
      <c r="A31" s="94" t="s">
        <v>11</v>
      </c>
      <c r="B31" s="94"/>
      <c r="C31" s="94"/>
      <c r="D31" s="94"/>
      <c r="E31" s="94"/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  <c r="V31" s="94"/>
      <c r="W31" s="94"/>
      <c r="X31" s="94"/>
      <c r="Y31" s="94"/>
      <c r="Z31" s="94"/>
      <c r="AA31" s="94"/>
      <c r="AB31" s="94"/>
      <c r="AC31" s="94"/>
      <c r="AD31" s="94"/>
      <c r="AE31" s="94"/>
      <c r="AF31" s="94"/>
      <c r="AG31" s="94"/>
      <c r="AH31" s="94"/>
      <c r="AI31" s="94"/>
      <c r="AJ31" s="94"/>
      <c r="AK31" s="94"/>
      <c r="AL31" s="94"/>
      <c r="AM31" s="94"/>
      <c r="AN31" s="94"/>
      <c r="AO31" s="94"/>
      <c r="AP31" s="94"/>
      <c r="AQ31" s="94"/>
      <c r="AR31" s="94"/>
      <c r="AS31" s="94"/>
      <c r="AT31" s="94"/>
      <c r="AU31" s="94"/>
      <c r="AV31" s="94"/>
      <c r="AW31" s="94"/>
      <c r="AX31" s="94"/>
      <c r="AY31" s="94"/>
      <c r="AZ31" s="94"/>
      <c r="BA31" s="94"/>
      <c r="BB31" s="94"/>
      <c r="BC31" s="94"/>
      <c r="BD31" s="94"/>
      <c r="BE31" s="94"/>
      <c r="BF31" s="94"/>
      <c r="BG31" s="94"/>
      <c r="BH31" s="94"/>
      <c r="BI31" s="94"/>
      <c r="BJ31" s="94"/>
      <c r="BK31" s="94"/>
      <c r="BL31" s="94"/>
    </row>
    <row r="32" spans="1:79" ht="15" customHeight="1">
      <c r="A32" s="47" t="s">
        <v>90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  <c r="Q32" s="47"/>
      <c r="R32" s="47"/>
      <c r="S32" s="47"/>
      <c r="T32" s="47"/>
      <c r="U32" s="47"/>
      <c r="V32" s="47"/>
      <c r="W32" s="47"/>
      <c r="X32" s="47"/>
      <c r="Y32" s="47"/>
      <c r="Z32" s="47"/>
      <c r="AA32" s="47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7"/>
      <c r="AO32" s="47"/>
      <c r="AP32" s="47"/>
      <c r="AQ32" s="47"/>
      <c r="AR32" s="47"/>
      <c r="AS32" s="47"/>
      <c r="AT32" s="47"/>
      <c r="AU32" s="47"/>
      <c r="AV32" s="47"/>
      <c r="AW32" s="47"/>
      <c r="AX32" s="47"/>
      <c r="AY32" s="47"/>
      <c r="AZ32" s="47"/>
      <c r="BA32" s="47"/>
      <c r="BB32" s="47"/>
      <c r="BC32" s="47"/>
      <c r="BD32" s="47"/>
      <c r="BE32" s="47"/>
      <c r="BF32" s="47"/>
      <c r="BG32" s="47"/>
      <c r="BH32" s="47"/>
      <c r="BI32" s="47"/>
      <c r="BJ32" s="47"/>
      <c r="BK32" s="47"/>
      <c r="BL32" s="47"/>
    </row>
    <row r="34" spans="1:79" ht="48" customHeight="1">
      <c r="A34" s="25" t="s">
        <v>15</v>
      </c>
      <c r="B34" s="25"/>
      <c r="C34" s="25"/>
      <c r="D34" s="25" t="s">
        <v>14</v>
      </c>
      <c r="E34" s="25"/>
      <c r="F34" s="25"/>
      <c r="G34" s="25"/>
      <c r="H34" s="25" t="s">
        <v>30</v>
      </c>
      <c r="I34" s="25"/>
      <c r="J34" s="25"/>
      <c r="K34" s="25"/>
      <c r="L34" s="25" t="s">
        <v>40</v>
      </c>
      <c r="M34" s="25"/>
      <c r="N34" s="25"/>
      <c r="O34" s="25"/>
      <c r="P34" s="25"/>
      <c r="Q34" s="25"/>
      <c r="R34" s="25"/>
      <c r="S34" s="25"/>
      <c r="T34" s="25"/>
      <c r="U34" s="25"/>
      <c r="V34" s="25"/>
      <c r="W34" s="25"/>
      <c r="X34" s="25"/>
      <c r="Y34" s="25"/>
      <c r="Z34" s="25"/>
      <c r="AA34" s="25"/>
      <c r="AB34" s="25"/>
      <c r="AC34" s="25" t="s">
        <v>13</v>
      </c>
      <c r="AD34" s="25"/>
      <c r="AE34" s="25"/>
      <c r="AF34" s="25"/>
      <c r="AG34" s="25"/>
      <c r="AH34" s="25"/>
      <c r="AI34" s="25"/>
      <c r="AJ34" s="25"/>
      <c r="AK34" s="25"/>
      <c r="AL34" s="25"/>
      <c r="AM34" s="25"/>
      <c r="AN34" s="25"/>
      <c r="AO34" s="25" t="s">
        <v>12</v>
      </c>
      <c r="AP34" s="25"/>
      <c r="AQ34" s="25"/>
      <c r="AR34" s="25"/>
      <c r="AS34" s="25"/>
      <c r="AT34" s="25"/>
      <c r="AU34" s="25"/>
      <c r="AV34" s="25"/>
      <c r="AW34" s="25"/>
      <c r="AX34" s="25"/>
      <c r="AY34" s="25"/>
      <c r="AZ34" s="25"/>
      <c r="BA34" s="25" t="s">
        <v>5</v>
      </c>
      <c r="BB34" s="25"/>
      <c r="BC34" s="25"/>
      <c r="BD34" s="25"/>
      <c r="BE34" s="25"/>
      <c r="BF34" s="25"/>
      <c r="BG34" s="25"/>
      <c r="BH34" s="25"/>
      <c r="BI34" s="25"/>
      <c r="BJ34" s="25"/>
      <c r="BK34" s="25"/>
      <c r="BL34" s="25"/>
      <c r="BM34" s="15" t="s">
        <v>92</v>
      </c>
    </row>
    <row r="35" spans="1:79" ht="29.1" customHeight="1">
      <c r="A35" s="25"/>
      <c r="B35" s="25"/>
      <c r="C35" s="25"/>
      <c r="D35" s="25"/>
      <c r="E35" s="25"/>
      <c r="F35" s="25"/>
      <c r="G35" s="25"/>
      <c r="H35" s="25"/>
      <c r="I35" s="25"/>
      <c r="J35" s="25"/>
      <c r="K35" s="25"/>
      <c r="L35" s="25"/>
      <c r="M35" s="25"/>
      <c r="N35" s="25"/>
      <c r="O35" s="25"/>
      <c r="P35" s="25"/>
      <c r="Q35" s="25"/>
      <c r="R35" s="25"/>
      <c r="S35" s="25"/>
      <c r="T35" s="25"/>
      <c r="U35" s="25"/>
      <c r="V35" s="25"/>
      <c r="W35" s="25"/>
      <c r="X35" s="25"/>
      <c r="Y35" s="25"/>
      <c r="Z35" s="25"/>
      <c r="AA35" s="25"/>
      <c r="AB35" s="25"/>
      <c r="AC35" s="25" t="s">
        <v>10</v>
      </c>
      <c r="AD35" s="25"/>
      <c r="AE35" s="25"/>
      <c r="AF35" s="25"/>
      <c r="AG35" s="25" t="s">
        <v>9</v>
      </c>
      <c r="AH35" s="25"/>
      <c r="AI35" s="25"/>
      <c r="AJ35" s="25"/>
      <c r="AK35" s="25" t="s">
        <v>8</v>
      </c>
      <c r="AL35" s="25"/>
      <c r="AM35" s="25"/>
      <c r="AN35" s="25"/>
      <c r="AO35" s="25" t="s">
        <v>10</v>
      </c>
      <c r="AP35" s="25"/>
      <c r="AQ35" s="25"/>
      <c r="AR35" s="25"/>
      <c r="AS35" s="25" t="s">
        <v>9</v>
      </c>
      <c r="AT35" s="25"/>
      <c r="AU35" s="25"/>
      <c r="AV35" s="25"/>
      <c r="AW35" s="25" t="s">
        <v>8</v>
      </c>
      <c r="AX35" s="25"/>
      <c r="AY35" s="25"/>
      <c r="AZ35" s="25"/>
      <c r="BA35" s="25" t="s">
        <v>10</v>
      </c>
      <c r="BB35" s="25"/>
      <c r="BC35" s="25"/>
      <c r="BD35" s="25"/>
      <c r="BE35" s="25" t="s">
        <v>9</v>
      </c>
      <c r="BF35" s="25"/>
      <c r="BG35" s="25"/>
      <c r="BH35" s="25"/>
      <c r="BI35" s="25" t="s">
        <v>8</v>
      </c>
      <c r="BJ35" s="25"/>
      <c r="BK35" s="25"/>
      <c r="BL35" s="25"/>
      <c r="BM35" s="16"/>
    </row>
    <row r="36" spans="1:79" ht="15.95" customHeight="1">
      <c r="A36" s="25">
        <v>1</v>
      </c>
      <c r="B36" s="25"/>
      <c r="C36" s="25"/>
      <c r="D36" s="25">
        <v>2</v>
      </c>
      <c r="E36" s="25"/>
      <c r="F36" s="25"/>
      <c r="G36" s="25"/>
      <c r="H36" s="25">
        <v>3</v>
      </c>
      <c r="I36" s="25"/>
      <c r="J36" s="25"/>
      <c r="K36" s="25"/>
      <c r="L36" s="25">
        <v>4</v>
      </c>
      <c r="M36" s="25"/>
      <c r="N36" s="25"/>
      <c r="O36" s="25"/>
      <c r="P36" s="25"/>
      <c r="Q36" s="25"/>
      <c r="R36" s="25"/>
      <c r="S36" s="25"/>
      <c r="T36" s="25"/>
      <c r="U36" s="25"/>
      <c r="V36" s="25"/>
      <c r="W36" s="25"/>
      <c r="X36" s="25"/>
      <c r="Y36" s="25"/>
      <c r="Z36" s="25"/>
      <c r="AA36" s="25"/>
      <c r="AB36" s="25"/>
      <c r="AC36" s="25">
        <v>5</v>
      </c>
      <c r="AD36" s="25"/>
      <c r="AE36" s="25"/>
      <c r="AF36" s="25"/>
      <c r="AG36" s="25">
        <v>6</v>
      </c>
      <c r="AH36" s="25"/>
      <c r="AI36" s="25"/>
      <c r="AJ36" s="25"/>
      <c r="AK36" s="25">
        <v>7</v>
      </c>
      <c r="AL36" s="25"/>
      <c r="AM36" s="25"/>
      <c r="AN36" s="25"/>
      <c r="AO36" s="25">
        <v>8</v>
      </c>
      <c r="AP36" s="25"/>
      <c r="AQ36" s="25"/>
      <c r="AR36" s="25"/>
      <c r="AS36" s="25">
        <v>9</v>
      </c>
      <c r="AT36" s="25"/>
      <c r="AU36" s="25"/>
      <c r="AV36" s="25"/>
      <c r="AW36" s="25">
        <v>10</v>
      </c>
      <c r="AX36" s="25"/>
      <c r="AY36" s="25"/>
      <c r="AZ36" s="25"/>
      <c r="BA36" s="25">
        <v>11</v>
      </c>
      <c r="BB36" s="25"/>
      <c r="BC36" s="25"/>
      <c r="BD36" s="25"/>
      <c r="BE36" s="25">
        <v>12</v>
      </c>
      <c r="BF36" s="25"/>
      <c r="BG36" s="25"/>
      <c r="BH36" s="25"/>
      <c r="BI36" s="25">
        <v>13</v>
      </c>
      <c r="BJ36" s="25"/>
      <c r="BK36" s="25"/>
      <c r="BL36" s="25"/>
      <c r="BM36" s="7">
        <v>14</v>
      </c>
    </row>
    <row r="37" spans="1:79" hidden="1">
      <c r="A37" s="50" t="s">
        <v>52</v>
      </c>
      <c r="B37" s="50"/>
      <c r="C37" s="50"/>
      <c r="D37" s="91" t="s">
        <v>53</v>
      </c>
      <c r="E37" s="91"/>
      <c r="F37" s="91"/>
      <c r="G37" s="91"/>
      <c r="H37" s="91" t="s">
        <v>54</v>
      </c>
      <c r="I37" s="91"/>
      <c r="J37" s="91"/>
      <c r="K37" s="91"/>
      <c r="L37" s="50" t="s">
        <v>55</v>
      </c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48" t="s">
        <v>47</v>
      </c>
      <c r="AD37" s="48"/>
      <c r="AE37" s="48"/>
      <c r="AF37" s="48"/>
      <c r="AG37" s="48" t="s">
        <v>46</v>
      </c>
      <c r="AH37" s="48"/>
      <c r="AI37" s="48"/>
      <c r="AJ37" s="48"/>
      <c r="AK37" s="93" t="s">
        <v>62</v>
      </c>
      <c r="AL37" s="92"/>
      <c r="AM37" s="92"/>
      <c r="AN37" s="92"/>
      <c r="AO37" s="48" t="s">
        <v>48</v>
      </c>
      <c r="AP37" s="48"/>
      <c r="AQ37" s="48"/>
      <c r="AR37" s="48"/>
      <c r="AS37" s="48" t="s">
        <v>49</v>
      </c>
      <c r="AT37" s="48"/>
      <c r="AU37" s="48"/>
      <c r="AV37" s="48"/>
      <c r="AW37" s="93" t="s">
        <v>62</v>
      </c>
      <c r="AX37" s="92"/>
      <c r="AY37" s="92"/>
      <c r="AZ37" s="92"/>
      <c r="BA37" s="90" t="s">
        <v>63</v>
      </c>
      <c r="BB37" s="48"/>
      <c r="BC37" s="48"/>
      <c r="BD37" s="48"/>
      <c r="BE37" s="90" t="s">
        <v>63</v>
      </c>
      <c r="BF37" s="48"/>
      <c r="BG37" s="48"/>
      <c r="BH37" s="48"/>
      <c r="BI37" s="92" t="s">
        <v>62</v>
      </c>
      <c r="BJ37" s="92"/>
      <c r="BK37" s="92"/>
      <c r="BL37" s="92"/>
      <c r="BM37" s="6"/>
      <c r="CA37" s="1" t="s">
        <v>70</v>
      </c>
    </row>
    <row r="38" spans="1:79" ht="33" customHeight="1">
      <c r="A38" s="95">
        <v>1</v>
      </c>
      <c r="B38" s="95"/>
      <c r="C38" s="95"/>
      <c r="D38" s="26">
        <v>4816010</v>
      </c>
      <c r="E38" s="26"/>
      <c r="F38" s="26"/>
      <c r="G38" s="26"/>
      <c r="H38" s="26" t="s">
        <v>103</v>
      </c>
      <c r="I38" s="26"/>
      <c r="J38" s="26"/>
      <c r="K38" s="26"/>
      <c r="L38" s="23" t="s">
        <v>104</v>
      </c>
      <c r="M38" s="27"/>
      <c r="N38" s="27"/>
      <c r="O38" s="27"/>
      <c r="P38" s="27"/>
      <c r="Q38" s="27"/>
      <c r="R38" s="27"/>
      <c r="S38" s="27"/>
      <c r="T38" s="27"/>
      <c r="U38" s="27"/>
      <c r="V38" s="27"/>
      <c r="W38" s="27"/>
      <c r="X38" s="27"/>
      <c r="Y38" s="27"/>
      <c r="Z38" s="27"/>
      <c r="AA38" s="27"/>
      <c r="AB38" s="28"/>
      <c r="AC38" s="24">
        <v>14.228999999999999</v>
      </c>
      <c r="AD38" s="24"/>
      <c r="AE38" s="24"/>
      <c r="AF38" s="24"/>
      <c r="AG38" s="24">
        <v>0</v>
      </c>
      <c r="AH38" s="24"/>
      <c r="AI38" s="24"/>
      <c r="AJ38" s="24"/>
      <c r="AK38" s="24">
        <f>AC38+AG38</f>
        <v>14.228999999999999</v>
      </c>
      <c r="AL38" s="24"/>
      <c r="AM38" s="24"/>
      <c r="AN38" s="24"/>
      <c r="AO38" s="24">
        <v>14.228999999999999</v>
      </c>
      <c r="AP38" s="24"/>
      <c r="AQ38" s="24"/>
      <c r="AR38" s="24"/>
      <c r="AS38" s="24">
        <v>0</v>
      </c>
      <c r="AT38" s="24"/>
      <c r="AU38" s="24"/>
      <c r="AV38" s="24"/>
      <c r="AW38" s="24">
        <f>AO38+AS38</f>
        <v>14.228999999999999</v>
      </c>
      <c r="AX38" s="24"/>
      <c r="AY38" s="24"/>
      <c r="AZ38" s="24"/>
      <c r="BA38" s="24">
        <f>AO38-AC38</f>
        <v>0</v>
      </c>
      <c r="BB38" s="24"/>
      <c r="BC38" s="24"/>
      <c r="BD38" s="24"/>
      <c r="BE38" s="24">
        <f>AS38-AG38</f>
        <v>0</v>
      </c>
      <c r="BF38" s="24"/>
      <c r="BG38" s="24"/>
      <c r="BH38" s="24"/>
      <c r="BI38" s="24">
        <f>BA38+BE38</f>
        <v>0</v>
      </c>
      <c r="BJ38" s="24"/>
      <c r="BK38" s="24"/>
      <c r="BL38" s="24"/>
      <c r="BM38" s="7" t="s">
        <v>93</v>
      </c>
      <c r="CA38" s="1" t="s">
        <v>71</v>
      </c>
    </row>
    <row r="39" spans="1:79" s="11" customFormat="1" ht="21" customHeight="1">
      <c r="A39" s="113"/>
      <c r="B39" s="114"/>
      <c r="C39" s="115"/>
      <c r="D39" s="26" t="s">
        <v>105</v>
      </c>
      <c r="E39" s="26"/>
      <c r="F39" s="26"/>
      <c r="G39" s="26"/>
      <c r="H39" s="26" t="s">
        <v>103</v>
      </c>
      <c r="I39" s="26"/>
      <c r="J39" s="26"/>
      <c r="K39" s="26"/>
      <c r="L39" s="23" t="s">
        <v>106</v>
      </c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2"/>
      <c r="AC39" s="20">
        <v>181.846</v>
      </c>
      <c r="AD39" s="21"/>
      <c r="AE39" s="21"/>
      <c r="AF39" s="22"/>
      <c r="AG39" s="24">
        <v>0</v>
      </c>
      <c r="AH39" s="24"/>
      <c r="AI39" s="24"/>
      <c r="AJ39" s="24"/>
      <c r="AK39" s="24">
        <f t="shared" ref="AK39:AK40" si="0">AC39+AG39</f>
        <v>181.846</v>
      </c>
      <c r="AL39" s="24"/>
      <c r="AM39" s="24"/>
      <c r="AN39" s="24"/>
      <c r="AO39" s="20">
        <v>181.85</v>
      </c>
      <c r="AP39" s="21"/>
      <c r="AQ39" s="21"/>
      <c r="AR39" s="22"/>
      <c r="AS39" s="20">
        <v>0</v>
      </c>
      <c r="AT39" s="21"/>
      <c r="AU39" s="21"/>
      <c r="AV39" s="22"/>
      <c r="AW39" s="24">
        <f t="shared" ref="AW39:AW40" si="1">AO39+AS39</f>
        <v>181.85</v>
      </c>
      <c r="AX39" s="24"/>
      <c r="AY39" s="24"/>
      <c r="AZ39" s="24"/>
      <c r="BA39" s="24">
        <f t="shared" ref="BA39:BA40" si="2">AO39-AC39</f>
        <v>3.9999999999906777E-3</v>
      </c>
      <c r="BB39" s="24"/>
      <c r="BC39" s="24"/>
      <c r="BD39" s="24"/>
      <c r="BE39" s="20">
        <v>0</v>
      </c>
      <c r="BF39" s="21"/>
      <c r="BG39" s="21"/>
      <c r="BH39" s="22"/>
      <c r="BI39" s="24">
        <f t="shared" ref="BI39:BI40" si="3">BA39+BE39</f>
        <v>3.9999999999906777E-3</v>
      </c>
      <c r="BJ39" s="24"/>
      <c r="BK39" s="24"/>
      <c r="BL39" s="24"/>
      <c r="BM39" s="7"/>
    </row>
    <row r="40" spans="1:79" s="11" customFormat="1" ht="33" customHeight="1">
      <c r="A40" s="113"/>
      <c r="B40" s="114"/>
      <c r="C40" s="115"/>
      <c r="D40" s="26" t="s">
        <v>105</v>
      </c>
      <c r="E40" s="26"/>
      <c r="F40" s="26"/>
      <c r="G40" s="26"/>
      <c r="H40" s="26" t="s">
        <v>103</v>
      </c>
      <c r="I40" s="26"/>
      <c r="J40" s="26"/>
      <c r="K40" s="26"/>
      <c r="L40" s="23" t="s">
        <v>107</v>
      </c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2"/>
      <c r="AC40" s="20">
        <v>116.14</v>
      </c>
      <c r="AD40" s="21"/>
      <c r="AE40" s="21"/>
      <c r="AF40" s="22"/>
      <c r="AG40" s="24">
        <v>0</v>
      </c>
      <c r="AH40" s="24"/>
      <c r="AI40" s="24"/>
      <c r="AJ40" s="24"/>
      <c r="AK40" s="24">
        <f t="shared" si="0"/>
        <v>116.14</v>
      </c>
      <c r="AL40" s="24"/>
      <c r="AM40" s="24"/>
      <c r="AN40" s="24"/>
      <c r="AO40" s="20">
        <v>116.14</v>
      </c>
      <c r="AP40" s="21"/>
      <c r="AQ40" s="21"/>
      <c r="AR40" s="22"/>
      <c r="AS40" s="20">
        <v>0</v>
      </c>
      <c r="AT40" s="21"/>
      <c r="AU40" s="21"/>
      <c r="AV40" s="22"/>
      <c r="AW40" s="24">
        <f t="shared" si="1"/>
        <v>116.14</v>
      </c>
      <c r="AX40" s="24"/>
      <c r="AY40" s="24"/>
      <c r="AZ40" s="24"/>
      <c r="BA40" s="24">
        <f t="shared" si="2"/>
        <v>0</v>
      </c>
      <c r="BB40" s="24"/>
      <c r="BC40" s="24"/>
      <c r="BD40" s="24"/>
      <c r="BE40" s="20">
        <v>0</v>
      </c>
      <c r="BF40" s="21"/>
      <c r="BG40" s="21"/>
      <c r="BH40" s="22"/>
      <c r="BI40" s="24">
        <f t="shared" si="3"/>
        <v>0</v>
      </c>
      <c r="BJ40" s="24"/>
      <c r="BK40" s="24"/>
      <c r="BL40" s="24"/>
      <c r="BM40" s="7"/>
    </row>
    <row r="41" spans="1:79" s="5" customFormat="1" ht="15.75" customHeight="1">
      <c r="A41" s="49"/>
      <c r="B41" s="49"/>
      <c r="C41" s="49"/>
      <c r="D41" s="37" t="s">
        <v>80</v>
      </c>
      <c r="E41" s="37"/>
      <c r="F41" s="37"/>
      <c r="G41" s="37"/>
      <c r="H41" s="37" t="s">
        <v>80</v>
      </c>
      <c r="I41" s="37"/>
      <c r="J41" s="37"/>
      <c r="K41" s="37"/>
      <c r="L41" s="38" t="s">
        <v>81</v>
      </c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40"/>
      <c r="AC41" s="41">
        <f>AC38+AC39+AC40</f>
        <v>312.21499999999997</v>
      </c>
      <c r="AD41" s="41"/>
      <c r="AE41" s="41"/>
      <c r="AF41" s="41"/>
      <c r="AG41" s="41">
        <f>AG38+AG39+AG40</f>
        <v>0</v>
      </c>
      <c r="AH41" s="41"/>
      <c r="AI41" s="41"/>
      <c r="AJ41" s="41"/>
      <c r="AK41" s="41">
        <f t="shared" ref="AK41" si="4">AK38+AK39+AK40</f>
        <v>312.21499999999997</v>
      </c>
      <c r="AL41" s="41"/>
      <c r="AM41" s="41"/>
      <c r="AN41" s="41"/>
      <c r="AO41" s="41">
        <f t="shared" ref="AO41" si="5">AO38+AO39+AO40</f>
        <v>312.21899999999999</v>
      </c>
      <c r="AP41" s="41"/>
      <c r="AQ41" s="41"/>
      <c r="AR41" s="41"/>
      <c r="AS41" s="41">
        <f t="shared" ref="AS41" si="6">AS38+AS39+AS40</f>
        <v>0</v>
      </c>
      <c r="AT41" s="41"/>
      <c r="AU41" s="41"/>
      <c r="AV41" s="41"/>
      <c r="AW41" s="41">
        <f t="shared" ref="AW41" si="7">AW38+AW39+AW40</f>
        <v>312.21899999999999</v>
      </c>
      <c r="AX41" s="41"/>
      <c r="AY41" s="41"/>
      <c r="AZ41" s="41"/>
      <c r="BA41" s="41">
        <f t="shared" ref="BA41" si="8">BA38+BA39+BA40</f>
        <v>3.9999999999906777E-3</v>
      </c>
      <c r="BB41" s="41"/>
      <c r="BC41" s="41"/>
      <c r="BD41" s="41"/>
      <c r="BE41" s="41">
        <f t="shared" ref="BE41" si="9">BE38+BE39+BE40</f>
        <v>0</v>
      </c>
      <c r="BF41" s="41"/>
      <c r="BG41" s="41"/>
      <c r="BH41" s="41"/>
      <c r="BI41" s="41">
        <f t="shared" ref="BI41" si="10">BI38+BI39+BI40</f>
        <v>3.9999999999906777E-3</v>
      </c>
      <c r="BJ41" s="41"/>
      <c r="BK41" s="41"/>
      <c r="BL41" s="41"/>
      <c r="BM41" s="8" t="s">
        <v>93</v>
      </c>
    </row>
    <row r="43" spans="1:79" ht="5.25" customHeight="1"/>
    <row r="44" spans="1:79" ht="15.75" customHeight="1">
      <c r="A44" s="94" t="s">
        <v>32</v>
      </c>
      <c r="B44" s="94"/>
      <c r="C44" s="94"/>
      <c r="D44" s="94"/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94"/>
      <c r="AG44" s="94"/>
      <c r="AH44" s="94"/>
      <c r="AI44" s="94"/>
      <c r="AJ44" s="94"/>
      <c r="AK44" s="94"/>
      <c r="AL44" s="94"/>
      <c r="AM44" s="94"/>
      <c r="AN44" s="94"/>
      <c r="AO44" s="94"/>
      <c r="AP44" s="94"/>
      <c r="AQ44" s="94"/>
      <c r="AR44" s="94"/>
      <c r="AS44" s="94"/>
      <c r="AT44" s="94"/>
      <c r="AU44" s="94"/>
      <c r="AV44" s="94"/>
      <c r="AW44" s="94"/>
      <c r="AX44" s="94"/>
      <c r="AY44" s="94"/>
      <c r="AZ44" s="94"/>
      <c r="BA44" s="94"/>
      <c r="BB44" s="94"/>
      <c r="BC44" s="94"/>
      <c r="BD44" s="94"/>
      <c r="BE44" s="94"/>
      <c r="BF44" s="94"/>
      <c r="BG44" s="94"/>
      <c r="BH44" s="94"/>
      <c r="BI44" s="94"/>
      <c r="BJ44" s="94"/>
      <c r="BK44" s="94"/>
      <c r="BL44" s="94"/>
    </row>
    <row r="45" spans="1:79" ht="15" customHeight="1">
      <c r="A45" s="47" t="s">
        <v>90</v>
      </c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7"/>
      <c r="Q45" s="47"/>
      <c r="R45" s="47"/>
      <c r="S45" s="47"/>
      <c r="T45" s="47"/>
      <c r="U45" s="47"/>
      <c r="V45" s="47"/>
      <c r="W45" s="47"/>
      <c r="X45" s="47"/>
      <c r="Y45" s="47"/>
      <c r="Z45" s="47"/>
      <c r="AA45" s="47"/>
      <c r="AB45" s="47"/>
      <c r="AC45" s="47"/>
      <c r="AD45" s="47"/>
      <c r="AE45" s="47"/>
      <c r="AF45" s="47"/>
      <c r="AG45" s="47"/>
      <c r="AH45" s="47"/>
      <c r="AI45" s="47"/>
      <c r="AJ45" s="47"/>
      <c r="AK45" s="47"/>
      <c r="AL45" s="47"/>
      <c r="AM45" s="47"/>
      <c r="AN45" s="47"/>
      <c r="AO45" s="47"/>
      <c r="AP45" s="47"/>
      <c r="AQ45" s="47"/>
      <c r="AR45" s="47"/>
      <c r="AS45" s="47"/>
      <c r="AT45" s="47"/>
      <c r="AU45" s="47"/>
      <c r="AV45" s="47"/>
      <c r="AW45" s="47"/>
      <c r="AX45" s="47"/>
      <c r="AY45" s="47"/>
      <c r="AZ45" s="47"/>
      <c r="BA45" s="47"/>
      <c r="BB45" s="47"/>
      <c r="BC45" s="47"/>
      <c r="BD45" s="47"/>
      <c r="BE45" s="47"/>
      <c r="BF45" s="47"/>
      <c r="BG45" s="47"/>
      <c r="BH45" s="47"/>
      <c r="BI45" s="47"/>
      <c r="BJ45" s="47"/>
      <c r="BK45" s="47"/>
      <c r="BL45" s="47"/>
    </row>
    <row r="47" spans="1:79" ht="33.75" customHeight="1">
      <c r="A47" s="25" t="s">
        <v>31</v>
      </c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 t="s">
        <v>13</v>
      </c>
      <c r="R47" s="25"/>
      <c r="S47" s="25"/>
      <c r="T47" s="25"/>
      <c r="U47" s="25"/>
      <c r="V47" s="25"/>
      <c r="W47" s="25"/>
      <c r="X47" s="25"/>
      <c r="Y47" s="25"/>
      <c r="Z47" s="25"/>
      <c r="AA47" s="25"/>
      <c r="AB47" s="25"/>
      <c r="AC47" s="25"/>
      <c r="AD47" s="25"/>
      <c r="AE47" s="25"/>
      <c r="AF47" s="25"/>
      <c r="AG47" s="25" t="s">
        <v>12</v>
      </c>
      <c r="AH47" s="25"/>
      <c r="AI47" s="25"/>
      <c r="AJ47" s="25"/>
      <c r="AK47" s="25"/>
      <c r="AL47" s="25"/>
      <c r="AM47" s="25"/>
      <c r="AN47" s="25"/>
      <c r="AO47" s="25"/>
      <c r="AP47" s="25"/>
      <c r="AQ47" s="25"/>
      <c r="AR47" s="25"/>
      <c r="AS47" s="25"/>
      <c r="AT47" s="25"/>
      <c r="AU47" s="25"/>
      <c r="AV47" s="25"/>
      <c r="AW47" s="25" t="s">
        <v>5</v>
      </c>
      <c r="AX47" s="25"/>
      <c r="AY47" s="25"/>
      <c r="AZ47" s="25"/>
      <c r="BA47" s="25"/>
      <c r="BB47" s="25"/>
      <c r="BC47" s="25"/>
      <c r="BD47" s="25"/>
      <c r="BE47" s="25"/>
      <c r="BF47" s="25"/>
      <c r="BG47" s="25"/>
      <c r="BH47" s="25"/>
      <c r="BI47" s="25"/>
      <c r="BJ47" s="25"/>
      <c r="BK47" s="25"/>
      <c r="BL47" s="25"/>
      <c r="BM47" s="15" t="s">
        <v>92</v>
      </c>
    </row>
    <row r="48" spans="1:79" ht="29.1" customHeight="1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 t="s">
        <v>10</v>
      </c>
      <c r="R48" s="25"/>
      <c r="S48" s="25"/>
      <c r="T48" s="25"/>
      <c r="U48" s="25"/>
      <c r="V48" s="25" t="s">
        <v>9</v>
      </c>
      <c r="W48" s="25"/>
      <c r="X48" s="25"/>
      <c r="Y48" s="25"/>
      <c r="Z48" s="25"/>
      <c r="AA48" s="25" t="s">
        <v>8</v>
      </c>
      <c r="AB48" s="25"/>
      <c r="AC48" s="25"/>
      <c r="AD48" s="25"/>
      <c r="AE48" s="25"/>
      <c r="AF48" s="25"/>
      <c r="AG48" s="25" t="s">
        <v>10</v>
      </c>
      <c r="AH48" s="25"/>
      <c r="AI48" s="25"/>
      <c r="AJ48" s="25"/>
      <c r="AK48" s="25"/>
      <c r="AL48" s="25" t="s">
        <v>9</v>
      </c>
      <c r="AM48" s="25"/>
      <c r="AN48" s="25"/>
      <c r="AO48" s="25"/>
      <c r="AP48" s="25"/>
      <c r="AQ48" s="25" t="s">
        <v>8</v>
      </c>
      <c r="AR48" s="25"/>
      <c r="AS48" s="25"/>
      <c r="AT48" s="25"/>
      <c r="AU48" s="25"/>
      <c r="AV48" s="25"/>
      <c r="AW48" s="25" t="s">
        <v>10</v>
      </c>
      <c r="AX48" s="25"/>
      <c r="AY48" s="25"/>
      <c r="AZ48" s="25"/>
      <c r="BA48" s="25"/>
      <c r="BB48" s="25" t="s">
        <v>9</v>
      </c>
      <c r="BC48" s="25"/>
      <c r="BD48" s="25"/>
      <c r="BE48" s="25"/>
      <c r="BF48" s="25"/>
      <c r="BG48" s="25" t="s">
        <v>8</v>
      </c>
      <c r="BH48" s="25"/>
      <c r="BI48" s="25"/>
      <c r="BJ48" s="25"/>
      <c r="BK48" s="25"/>
      <c r="BL48" s="25"/>
      <c r="BM48" s="16"/>
    </row>
    <row r="49" spans="1:79" ht="15.95" customHeight="1">
      <c r="A49" s="25">
        <v>1</v>
      </c>
      <c r="B49" s="25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>
        <v>2</v>
      </c>
      <c r="R49" s="25"/>
      <c r="S49" s="25"/>
      <c r="T49" s="25"/>
      <c r="U49" s="25"/>
      <c r="V49" s="25">
        <v>3</v>
      </c>
      <c r="W49" s="25"/>
      <c r="X49" s="25"/>
      <c r="Y49" s="25"/>
      <c r="Z49" s="25"/>
      <c r="AA49" s="25">
        <v>4</v>
      </c>
      <c r="AB49" s="25"/>
      <c r="AC49" s="25"/>
      <c r="AD49" s="25"/>
      <c r="AE49" s="25"/>
      <c r="AF49" s="25"/>
      <c r="AG49" s="25">
        <v>5</v>
      </c>
      <c r="AH49" s="25"/>
      <c r="AI49" s="25"/>
      <c r="AJ49" s="25"/>
      <c r="AK49" s="25"/>
      <c r="AL49" s="25">
        <v>6</v>
      </c>
      <c r="AM49" s="25"/>
      <c r="AN49" s="25"/>
      <c r="AO49" s="25"/>
      <c r="AP49" s="25"/>
      <c r="AQ49" s="25">
        <v>7</v>
      </c>
      <c r="AR49" s="25"/>
      <c r="AS49" s="25"/>
      <c r="AT49" s="25"/>
      <c r="AU49" s="25"/>
      <c r="AV49" s="25"/>
      <c r="AW49" s="25">
        <v>8</v>
      </c>
      <c r="AX49" s="25"/>
      <c r="AY49" s="25"/>
      <c r="AZ49" s="25"/>
      <c r="BA49" s="25"/>
      <c r="BB49" s="25">
        <v>9</v>
      </c>
      <c r="BC49" s="25"/>
      <c r="BD49" s="25"/>
      <c r="BE49" s="25"/>
      <c r="BF49" s="25"/>
      <c r="BG49" s="25">
        <v>10</v>
      </c>
      <c r="BH49" s="25"/>
      <c r="BI49" s="25"/>
      <c r="BJ49" s="25"/>
      <c r="BK49" s="25"/>
      <c r="BL49" s="25"/>
      <c r="BM49" s="7">
        <v>14</v>
      </c>
    </row>
    <row r="50" spans="1:79" hidden="1">
      <c r="A50" s="50" t="s">
        <v>55</v>
      </c>
      <c r="B50" s="50"/>
      <c r="C50" s="50"/>
      <c r="D50" s="50"/>
      <c r="E50" s="50"/>
      <c r="F50" s="50"/>
      <c r="G50" s="50"/>
      <c r="H50" s="50"/>
      <c r="I50" s="50"/>
      <c r="J50" s="50"/>
      <c r="K50" s="50"/>
      <c r="L50" s="50"/>
      <c r="M50" s="50"/>
      <c r="N50" s="50"/>
      <c r="O50" s="50"/>
      <c r="P50" s="50"/>
      <c r="Q50" s="48" t="s">
        <v>47</v>
      </c>
      <c r="R50" s="48"/>
      <c r="S50" s="48"/>
      <c r="T50" s="48"/>
      <c r="U50" s="48"/>
      <c r="V50" s="48" t="s">
        <v>46</v>
      </c>
      <c r="W50" s="48"/>
      <c r="X50" s="48"/>
      <c r="Y50" s="48"/>
      <c r="Z50" s="48"/>
      <c r="AA50" s="93" t="s">
        <v>64</v>
      </c>
      <c r="AB50" s="92"/>
      <c r="AC50" s="92"/>
      <c r="AD50" s="92"/>
      <c r="AE50" s="92"/>
      <c r="AF50" s="92"/>
      <c r="AG50" s="48" t="s">
        <v>48</v>
      </c>
      <c r="AH50" s="48"/>
      <c r="AI50" s="48"/>
      <c r="AJ50" s="48"/>
      <c r="AK50" s="48"/>
      <c r="AL50" s="48" t="s">
        <v>49</v>
      </c>
      <c r="AM50" s="48"/>
      <c r="AN50" s="48"/>
      <c r="AO50" s="48"/>
      <c r="AP50" s="48"/>
      <c r="AQ50" s="93" t="s">
        <v>64</v>
      </c>
      <c r="AR50" s="92"/>
      <c r="AS50" s="92"/>
      <c r="AT50" s="92"/>
      <c r="AU50" s="92"/>
      <c r="AV50" s="92"/>
      <c r="AW50" s="90" t="s">
        <v>65</v>
      </c>
      <c r="AX50" s="48"/>
      <c r="AY50" s="48"/>
      <c r="AZ50" s="48"/>
      <c r="BA50" s="48"/>
      <c r="BB50" s="90" t="s">
        <v>65</v>
      </c>
      <c r="BC50" s="48"/>
      <c r="BD50" s="48"/>
      <c r="BE50" s="48"/>
      <c r="BF50" s="48"/>
      <c r="BG50" s="92" t="s">
        <v>64</v>
      </c>
      <c r="BH50" s="92"/>
      <c r="BI50" s="92"/>
      <c r="BJ50" s="92"/>
      <c r="BK50" s="92"/>
      <c r="BL50" s="92"/>
      <c r="BM50" s="6"/>
      <c r="CA50" s="1" t="s">
        <v>72</v>
      </c>
    </row>
    <row r="51" spans="1:79" ht="29.25" customHeight="1">
      <c r="A51" s="103" t="s">
        <v>108</v>
      </c>
      <c r="B51" s="104"/>
      <c r="C51" s="104"/>
      <c r="D51" s="104"/>
      <c r="E51" s="104"/>
      <c r="F51" s="104"/>
      <c r="G51" s="104"/>
      <c r="H51" s="104"/>
      <c r="I51" s="104"/>
      <c r="J51" s="104"/>
      <c r="K51" s="104"/>
      <c r="L51" s="104"/>
      <c r="M51" s="104"/>
      <c r="N51" s="104"/>
      <c r="O51" s="104"/>
      <c r="P51" s="105"/>
      <c r="Q51" s="24">
        <v>90.369</v>
      </c>
      <c r="R51" s="24"/>
      <c r="S51" s="24"/>
      <c r="T51" s="24"/>
      <c r="U51" s="24"/>
      <c r="V51" s="24">
        <v>0</v>
      </c>
      <c r="W51" s="24"/>
      <c r="X51" s="24"/>
      <c r="Y51" s="24"/>
      <c r="Z51" s="24"/>
      <c r="AA51" s="24">
        <f>Q51+V51</f>
        <v>90.369</v>
      </c>
      <c r="AB51" s="24"/>
      <c r="AC51" s="24"/>
      <c r="AD51" s="24"/>
      <c r="AE51" s="24"/>
      <c r="AF51" s="24"/>
      <c r="AG51" s="24">
        <v>90.37</v>
      </c>
      <c r="AH51" s="24"/>
      <c r="AI51" s="24"/>
      <c r="AJ51" s="24"/>
      <c r="AK51" s="24"/>
      <c r="AL51" s="24">
        <v>0</v>
      </c>
      <c r="AM51" s="24"/>
      <c r="AN51" s="24"/>
      <c r="AO51" s="24"/>
      <c r="AP51" s="24"/>
      <c r="AQ51" s="24">
        <f>AG51+AL51</f>
        <v>90.37</v>
      </c>
      <c r="AR51" s="24"/>
      <c r="AS51" s="24"/>
      <c r="AT51" s="24"/>
      <c r="AU51" s="24"/>
      <c r="AV51" s="24"/>
      <c r="AW51" s="24">
        <f>AG51-Q51</f>
        <v>1.0000000000047748E-3</v>
      </c>
      <c r="AX51" s="24"/>
      <c r="AY51" s="24"/>
      <c r="AZ51" s="24"/>
      <c r="BA51" s="24"/>
      <c r="BB51" s="24">
        <f>AL51-V51</f>
        <v>0</v>
      </c>
      <c r="BC51" s="24"/>
      <c r="BD51" s="24"/>
      <c r="BE51" s="24"/>
      <c r="BF51" s="24"/>
      <c r="BG51" s="24">
        <f>AW51+BB51</f>
        <v>1.0000000000047748E-3</v>
      </c>
      <c r="BH51" s="24"/>
      <c r="BI51" s="24"/>
      <c r="BJ51" s="24"/>
      <c r="BK51" s="24"/>
      <c r="BL51" s="24"/>
      <c r="BM51" s="7" t="s">
        <v>93</v>
      </c>
      <c r="CA51" s="1" t="s">
        <v>73</v>
      </c>
    </row>
    <row r="52" spans="1:79" s="11" customFormat="1" ht="58.5" customHeight="1">
      <c r="A52" s="103" t="s">
        <v>109</v>
      </c>
      <c r="B52" s="101"/>
      <c r="C52" s="101"/>
      <c r="D52" s="101"/>
      <c r="E52" s="101"/>
      <c r="F52" s="101"/>
      <c r="G52" s="101"/>
      <c r="H52" s="101"/>
      <c r="I52" s="101"/>
      <c r="J52" s="101"/>
      <c r="K52" s="101"/>
      <c r="L52" s="101"/>
      <c r="M52" s="101"/>
      <c r="N52" s="101"/>
      <c r="O52" s="101"/>
      <c r="P52" s="102"/>
      <c r="Q52" s="20">
        <v>221.846</v>
      </c>
      <c r="R52" s="21"/>
      <c r="S52" s="21"/>
      <c r="T52" s="21"/>
      <c r="U52" s="22"/>
      <c r="V52" s="20">
        <v>0</v>
      </c>
      <c r="W52" s="21"/>
      <c r="X52" s="21"/>
      <c r="Y52" s="21"/>
      <c r="Z52" s="22"/>
      <c r="AA52" s="24">
        <f>Q52+V52</f>
        <v>221.846</v>
      </c>
      <c r="AB52" s="24"/>
      <c r="AC52" s="24"/>
      <c r="AD52" s="24"/>
      <c r="AE52" s="24"/>
      <c r="AF52" s="24"/>
      <c r="AG52" s="20">
        <v>221.85</v>
      </c>
      <c r="AH52" s="21"/>
      <c r="AI52" s="21"/>
      <c r="AJ52" s="21"/>
      <c r="AK52" s="22"/>
      <c r="AL52" s="20">
        <v>0</v>
      </c>
      <c r="AM52" s="21"/>
      <c r="AN52" s="21"/>
      <c r="AO52" s="21"/>
      <c r="AP52" s="22"/>
      <c r="AQ52" s="24">
        <f>AG52+AL52</f>
        <v>221.85</v>
      </c>
      <c r="AR52" s="24"/>
      <c r="AS52" s="24"/>
      <c r="AT52" s="24"/>
      <c r="AU52" s="24"/>
      <c r="AV52" s="24"/>
      <c r="AW52" s="24">
        <f>AG52-Q52</f>
        <v>3.9999999999906777E-3</v>
      </c>
      <c r="AX52" s="24"/>
      <c r="AY52" s="24"/>
      <c r="AZ52" s="24"/>
      <c r="BA52" s="24"/>
      <c r="BB52" s="24">
        <f>AL52-V52</f>
        <v>0</v>
      </c>
      <c r="BC52" s="24"/>
      <c r="BD52" s="24"/>
      <c r="BE52" s="24"/>
      <c r="BF52" s="24"/>
      <c r="BG52" s="24">
        <f>AW52+BB52</f>
        <v>3.9999999999906777E-3</v>
      </c>
      <c r="BH52" s="24"/>
      <c r="BI52" s="24"/>
      <c r="BJ52" s="24"/>
      <c r="BK52" s="24"/>
      <c r="BL52" s="24"/>
      <c r="BM52" s="7"/>
    </row>
    <row r="53" spans="1:79" s="5" customFormat="1" ht="15.75" customHeight="1">
      <c r="A53" s="46" t="s">
        <v>81</v>
      </c>
      <c r="B53" s="39"/>
      <c r="C53" s="39"/>
      <c r="D53" s="39"/>
      <c r="E53" s="39"/>
      <c r="F53" s="39"/>
      <c r="G53" s="39"/>
      <c r="H53" s="39"/>
      <c r="I53" s="39"/>
      <c r="J53" s="39"/>
      <c r="K53" s="39"/>
      <c r="L53" s="39"/>
      <c r="M53" s="39"/>
      <c r="N53" s="39"/>
      <c r="O53" s="39"/>
      <c r="P53" s="40"/>
      <c r="Q53" s="41">
        <f>Q51+Q52</f>
        <v>312.21500000000003</v>
      </c>
      <c r="R53" s="41"/>
      <c r="S53" s="41"/>
      <c r="T53" s="41"/>
      <c r="U53" s="41"/>
      <c r="V53" s="41">
        <f>V51+V52</f>
        <v>0</v>
      </c>
      <c r="W53" s="41"/>
      <c r="X53" s="41"/>
      <c r="Y53" s="41"/>
      <c r="Z53" s="41"/>
      <c r="AA53" s="41">
        <f>Q53+V53</f>
        <v>312.21500000000003</v>
      </c>
      <c r="AB53" s="41"/>
      <c r="AC53" s="41"/>
      <c r="AD53" s="41"/>
      <c r="AE53" s="41"/>
      <c r="AF53" s="41"/>
      <c r="AG53" s="41">
        <f>AG51+AG52</f>
        <v>312.22000000000003</v>
      </c>
      <c r="AH53" s="41"/>
      <c r="AI53" s="41"/>
      <c r="AJ53" s="41"/>
      <c r="AK53" s="41"/>
      <c r="AL53" s="41">
        <v>0</v>
      </c>
      <c r="AM53" s="41"/>
      <c r="AN53" s="41"/>
      <c r="AO53" s="41"/>
      <c r="AP53" s="41"/>
      <c r="AQ53" s="41">
        <f>AQ51+AQ52</f>
        <v>312.22000000000003</v>
      </c>
      <c r="AR53" s="41"/>
      <c r="AS53" s="41"/>
      <c r="AT53" s="41"/>
      <c r="AU53" s="41"/>
      <c r="AV53" s="41"/>
      <c r="AW53" s="41">
        <f>AG53-Q53</f>
        <v>4.9999999999954525E-3</v>
      </c>
      <c r="AX53" s="41"/>
      <c r="AY53" s="41"/>
      <c r="AZ53" s="41"/>
      <c r="BA53" s="41"/>
      <c r="BB53" s="41">
        <f>AL53-V53</f>
        <v>0</v>
      </c>
      <c r="BC53" s="41"/>
      <c r="BD53" s="41"/>
      <c r="BE53" s="41"/>
      <c r="BF53" s="41"/>
      <c r="BG53" s="41">
        <f>AW53+BB53</f>
        <v>4.9999999999954525E-3</v>
      </c>
      <c r="BH53" s="41"/>
      <c r="BI53" s="41"/>
      <c r="BJ53" s="41"/>
      <c r="BK53" s="41"/>
      <c r="BL53" s="41"/>
      <c r="BM53" s="8" t="s">
        <v>93</v>
      </c>
    </row>
    <row r="54" spans="1:79" ht="15.75" customHeight="1">
      <c r="BM54" s="9"/>
    </row>
    <row r="55" spans="1:79" ht="15.75" customHeight="1">
      <c r="A55" s="59" t="s">
        <v>16</v>
      </c>
      <c r="B55" s="59"/>
      <c r="C55" s="59"/>
      <c r="D55" s="59"/>
      <c r="E55" s="59"/>
      <c r="F55" s="59"/>
      <c r="G55" s="59"/>
      <c r="H55" s="59"/>
      <c r="I55" s="59"/>
      <c r="J55" s="59"/>
      <c r="K55" s="59"/>
      <c r="L55" s="59"/>
      <c r="M55" s="59"/>
      <c r="N55" s="59"/>
      <c r="O55" s="59"/>
      <c r="P55" s="59"/>
      <c r="Q55" s="59"/>
      <c r="R55" s="59"/>
      <c r="S55" s="59"/>
      <c r="T55" s="59"/>
      <c r="U55" s="59"/>
      <c r="V55" s="59"/>
      <c r="W55" s="59"/>
      <c r="X55" s="59"/>
      <c r="Y55" s="59"/>
      <c r="Z55" s="59"/>
      <c r="AA55" s="59"/>
      <c r="AB55" s="59"/>
      <c r="AC55" s="59"/>
      <c r="AD55" s="59"/>
      <c r="AE55" s="59"/>
      <c r="AF55" s="59"/>
      <c r="AG55" s="59"/>
      <c r="AH55" s="59"/>
      <c r="AI55" s="59"/>
      <c r="AJ55" s="59"/>
      <c r="AK55" s="59"/>
      <c r="AL55" s="59"/>
      <c r="AM55" s="59"/>
      <c r="AN55" s="59"/>
      <c r="AO55" s="59"/>
      <c r="AP55" s="59"/>
      <c r="AQ55" s="59"/>
      <c r="AR55" s="59"/>
      <c r="AS55" s="59"/>
      <c r="AT55" s="59"/>
      <c r="AU55" s="59"/>
      <c r="AV55" s="59"/>
      <c r="AW55" s="59"/>
      <c r="AX55" s="59"/>
      <c r="AY55" s="59"/>
      <c r="AZ55" s="59"/>
      <c r="BA55" s="59"/>
      <c r="BB55" s="59"/>
      <c r="BC55" s="59"/>
      <c r="BD55" s="59"/>
      <c r="BE55" s="59"/>
      <c r="BF55" s="59"/>
      <c r="BG55" s="59"/>
      <c r="BH55" s="59"/>
      <c r="BI55" s="59"/>
      <c r="BJ55" s="59"/>
      <c r="BK55" s="59"/>
      <c r="BL55" s="59"/>
    </row>
    <row r="56" spans="1:79" ht="19.5" customHeight="1"/>
    <row r="57" spans="1:79" ht="48.95" customHeight="1">
      <c r="A57" s="25" t="s">
        <v>20</v>
      </c>
      <c r="B57" s="25"/>
      <c r="C57" s="25" t="s">
        <v>14</v>
      </c>
      <c r="D57" s="25"/>
      <c r="E57" s="25"/>
      <c r="F57" s="25"/>
      <c r="G57" s="25" t="s">
        <v>19</v>
      </c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  <c r="S57" s="25"/>
      <c r="T57" s="25" t="s">
        <v>18</v>
      </c>
      <c r="U57" s="25"/>
      <c r="V57" s="25"/>
      <c r="W57" s="25"/>
      <c r="X57" s="25"/>
      <c r="Y57" s="25" t="s">
        <v>17</v>
      </c>
      <c r="Z57" s="25"/>
      <c r="AA57" s="25"/>
      <c r="AB57" s="25"/>
      <c r="AC57" s="25"/>
      <c r="AD57" s="25"/>
      <c r="AE57" s="25"/>
      <c r="AF57" s="25"/>
      <c r="AG57" s="25"/>
      <c r="AH57" s="25"/>
      <c r="AI57" s="25" t="s">
        <v>13</v>
      </c>
      <c r="AJ57" s="25"/>
      <c r="AK57" s="25"/>
      <c r="AL57" s="25"/>
      <c r="AM57" s="25"/>
      <c r="AN57" s="25"/>
      <c r="AO57" s="25"/>
      <c r="AP57" s="25"/>
      <c r="AQ57" s="25"/>
      <c r="AR57" s="25"/>
      <c r="AS57" s="25" t="s">
        <v>33</v>
      </c>
      <c r="AT57" s="25"/>
      <c r="AU57" s="25"/>
      <c r="AV57" s="25"/>
      <c r="AW57" s="25"/>
      <c r="AX57" s="25"/>
      <c r="AY57" s="25"/>
      <c r="AZ57" s="25"/>
      <c r="BA57" s="25"/>
      <c r="BB57" s="25"/>
      <c r="BC57" s="25" t="s">
        <v>5</v>
      </c>
      <c r="BD57" s="25"/>
      <c r="BE57" s="25"/>
      <c r="BF57" s="25"/>
      <c r="BG57" s="25"/>
      <c r="BH57" s="25"/>
      <c r="BI57" s="25"/>
      <c r="BJ57" s="25"/>
      <c r="BK57" s="25"/>
      <c r="BL57" s="25"/>
    </row>
    <row r="58" spans="1:79" ht="15.95" customHeight="1">
      <c r="A58" s="25">
        <v>1</v>
      </c>
      <c r="B58" s="25"/>
      <c r="C58" s="25">
        <v>2</v>
      </c>
      <c r="D58" s="25"/>
      <c r="E58" s="25"/>
      <c r="F58" s="25"/>
      <c r="G58" s="25">
        <v>3</v>
      </c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  <c r="S58" s="25"/>
      <c r="T58" s="25">
        <v>4</v>
      </c>
      <c r="U58" s="25"/>
      <c r="V58" s="25"/>
      <c r="W58" s="25"/>
      <c r="X58" s="25"/>
      <c r="Y58" s="25">
        <v>5</v>
      </c>
      <c r="Z58" s="25"/>
      <c r="AA58" s="25"/>
      <c r="AB58" s="25"/>
      <c r="AC58" s="25"/>
      <c r="AD58" s="25"/>
      <c r="AE58" s="25"/>
      <c r="AF58" s="25"/>
      <c r="AG58" s="25"/>
      <c r="AH58" s="25"/>
      <c r="AI58" s="25">
        <v>6</v>
      </c>
      <c r="AJ58" s="25"/>
      <c r="AK58" s="25"/>
      <c r="AL58" s="25"/>
      <c r="AM58" s="25"/>
      <c r="AN58" s="25"/>
      <c r="AO58" s="25"/>
      <c r="AP58" s="25"/>
      <c r="AQ58" s="25"/>
      <c r="AR58" s="25"/>
      <c r="AS58" s="25">
        <v>7</v>
      </c>
      <c r="AT58" s="25"/>
      <c r="AU58" s="25"/>
      <c r="AV58" s="25"/>
      <c r="AW58" s="25"/>
      <c r="AX58" s="25"/>
      <c r="AY58" s="25"/>
      <c r="AZ58" s="25"/>
      <c r="BA58" s="25"/>
      <c r="BB58" s="25"/>
      <c r="BC58" s="25">
        <v>8</v>
      </c>
      <c r="BD58" s="25"/>
      <c r="BE58" s="25"/>
      <c r="BF58" s="25"/>
      <c r="BG58" s="25"/>
      <c r="BH58" s="25"/>
      <c r="BI58" s="25"/>
      <c r="BJ58" s="25"/>
      <c r="BK58" s="25"/>
      <c r="BL58" s="25"/>
    </row>
    <row r="59" spans="1:79" ht="12.75" hidden="1" customHeight="1">
      <c r="A59" s="91"/>
      <c r="B59" s="91"/>
      <c r="C59" s="91" t="s">
        <v>53</v>
      </c>
      <c r="D59" s="91"/>
      <c r="E59" s="91"/>
      <c r="F59" s="91"/>
      <c r="G59" s="50" t="s">
        <v>55</v>
      </c>
      <c r="H59" s="50"/>
      <c r="I59" s="50"/>
      <c r="J59" s="50"/>
      <c r="K59" s="50"/>
      <c r="L59" s="50"/>
      <c r="M59" s="50"/>
      <c r="N59" s="50"/>
      <c r="O59" s="50"/>
      <c r="P59" s="50"/>
      <c r="Q59" s="50"/>
      <c r="R59" s="50"/>
      <c r="S59" s="50"/>
      <c r="T59" s="50" t="s">
        <v>56</v>
      </c>
      <c r="U59" s="50"/>
      <c r="V59" s="50"/>
      <c r="W59" s="50"/>
      <c r="X59" s="50"/>
      <c r="Y59" s="50" t="s">
        <v>57</v>
      </c>
      <c r="Z59" s="50"/>
      <c r="AA59" s="50"/>
      <c r="AB59" s="50"/>
      <c r="AC59" s="50"/>
      <c r="AD59" s="50"/>
      <c r="AE59" s="50"/>
      <c r="AF59" s="50"/>
      <c r="AG59" s="50"/>
      <c r="AH59" s="50"/>
      <c r="AI59" s="48" t="s">
        <v>47</v>
      </c>
      <c r="AJ59" s="48"/>
      <c r="AK59" s="48"/>
      <c r="AL59" s="48"/>
      <c r="AM59" s="48"/>
      <c r="AN59" s="48"/>
      <c r="AO59" s="48"/>
      <c r="AP59" s="48"/>
      <c r="AQ59" s="48"/>
      <c r="AR59" s="48"/>
      <c r="AS59" s="48" t="s">
        <v>48</v>
      </c>
      <c r="AT59" s="48"/>
      <c r="AU59" s="48"/>
      <c r="AV59" s="48"/>
      <c r="AW59" s="48"/>
      <c r="AX59" s="48"/>
      <c r="AY59" s="48"/>
      <c r="AZ59" s="48"/>
      <c r="BA59" s="48"/>
      <c r="BB59" s="48"/>
      <c r="BC59" s="90" t="s">
        <v>66</v>
      </c>
      <c r="BD59" s="48"/>
      <c r="BE59" s="48"/>
      <c r="BF59" s="48"/>
      <c r="BG59" s="48"/>
      <c r="BH59" s="48"/>
      <c r="BI59" s="48"/>
      <c r="BJ59" s="48"/>
      <c r="BK59" s="48"/>
      <c r="BL59" s="48"/>
      <c r="CA59" s="1" t="s">
        <v>74</v>
      </c>
    </row>
    <row r="60" spans="1:79" s="5" customFormat="1" ht="16.5" customHeight="1">
      <c r="A60" s="36"/>
      <c r="B60" s="36"/>
      <c r="C60" s="37">
        <v>4816010</v>
      </c>
      <c r="D60" s="37"/>
      <c r="E60" s="37"/>
      <c r="F60" s="37"/>
      <c r="G60" s="106" t="s">
        <v>110</v>
      </c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8"/>
      <c r="U60" s="108"/>
      <c r="V60" s="108"/>
      <c r="W60" s="108"/>
      <c r="X60" s="108"/>
      <c r="Y60" s="108"/>
      <c r="Z60" s="108"/>
      <c r="AA60" s="108"/>
      <c r="AB60" s="108"/>
      <c r="AC60" s="108"/>
      <c r="AD60" s="108"/>
      <c r="AE60" s="108"/>
      <c r="AF60" s="108"/>
      <c r="AG60" s="108"/>
      <c r="AH60" s="108"/>
      <c r="AI60" s="116"/>
      <c r="AJ60" s="116"/>
      <c r="AK60" s="116"/>
      <c r="AL60" s="116"/>
      <c r="AM60" s="116"/>
      <c r="AN60" s="116"/>
      <c r="AO60" s="116"/>
      <c r="AP60" s="116"/>
      <c r="AQ60" s="116"/>
      <c r="AR60" s="116"/>
      <c r="AS60" s="116"/>
      <c r="AT60" s="116"/>
      <c r="AU60" s="116"/>
      <c r="AV60" s="116"/>
      <c r="AW60" s="116"/>
      <c r="AX60" s="116"/>
      <c r="AY60" s="116"/>
      <c r="AZ60" s="116"/>
      <c r="BA60" s="116"/>
      <c r="BB60" s="117"/>
      <c r="BC60" s="41">
        <f>AS60-AI60</f>
        <v>0</v>
      </c>
      <c r="BD60" s="41"/>
      <c r="BE60" s="41"/>
      <c r="BF60" s="41"/>
      <c r="BG60" s="41"/>
      <c r="BH60" s="41"/>
      <c r="BI60" s="41"/>
      <c r="BJ60" s="41"/>
      <c r="BK60" s="41"/>
      <c r="BL60" s="41"/>
    </row>
    <row r="61" spans="1:79" s="5" customFormat="1" ht="15.75" customHeight="1">
      <c r="A61" s="36"/>
      <c r="B61" s="36"/>
      <c r="C61" s="37">
        <v>4816010</v>
      </c>
      <c r="D61" s="37"/>
      <c r="E61" s="37"/>
      <c r="F61" s="37"/>
      <c r="G61" s="38" t="s">
        <v>82</v>
      </c>
      <c r="H61" s="39"/>
      <c r="I61" s="39"/>
      <c r="J61" s="39"/>
      <c r="K61" s="39"/>
      <c r="L61" s="39"/>
      <c r="M61" s="39"/>
      <c r="N61" s="39"/>
      <c r="O61" s="39"/>
      <c r="P61" s="39"/>
      <c r="Q61" s="39"/>
      <c r="R61" s="39"/>
      <c r="S61" s="40"/>
      <c r="T61" s="38" t="s">
        <v>80</v>
      </c>
      <c r="U61" s="39"/>
      <c r="V61" s="39"/>
      <c r="W61" s="39"/>
      <c r="X61" s="40"/>
      <c r="Y61" s="38" t="s">
        <v>80</v>
      </c>
      <c r="Z61" s="39"/>
      <c r="AA61" s="39"/>
      <c r="AB61" s="39"/>
      <c r="AC61" s="39"/>
      <c r="AD61" s="39"/>
      <c r="AE61" s="39"/>
      <c r="AF61" s="39"/>
      <c r="AG61" s="39"/>
      <c r="AH61" s="40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>
        <f>AS61-AI61</f>
        <v>0</v>
      </c>
      <c r="BD61" s="41"/>
      <c r="BE61" s="41"/>
      <c r="BF61" s="41"/>
      <c r="BG61" s="41"/>
      <c r="BH61" s="41"/>
      <c r="BI61" s="41"/>
      <c r="BJ61" s="41"/>
      <c r="BK61" s="41"/>
      <c r="BL61" s="41"/>
    </row>
    <row r="62" spans="1:79" ht="17.25" customHeight="1">
      <c r="A62" s="25"/>
      <c r="B62" s="25"/>
      <c r="C62" s="26">
        <v>4816010</v>
      </c>
      <c r="D62" s="26"/>
      <c r="E62" s="26"/>
      <c r="F62" s="26"/>
      <c r="G62" s="23" t="s">
        <v>111</v>
      </c>
      <c r="H62" s="27"/>
      <c r="I62" s="27"/>
      <c r="J62" s="27"/>
      <c r="K62" s="27"/>
      <c r="L62" s="27"/>
      <c r="M62" s="27"/>
      <c r="N62" s="27"/>
      <c r="O62" s="27"/>
      <c r="P62" s="27"/>
      <c r="Q62" s="27"/>
      <c r="R62" s="27"/>
      <c r="S62" s="28"/>
      <c r="T62" s="23" t="s">
        <v>112</v>
      </c>
      <c r="U62" s="97"/>
      <c r="V62" s="97"/>
      <c r="W62" s="97"/>
      <c r="X62" s="98"/>
      <c r="Y62" s="23" t="s">
        <v>118</v>
      </c>
      <c r="Z62" s="27"/>
      <c r="AA62" s="27"/>
      <c r="AB62" s="27"/>
      <c r="AC62" s="27"/>
      <c r="AD62" s="27"/>
      <c r="AE62" s="27"/>
      <c r="AF62" s="27"/>
      <c r="AG62" s="27"/>
      <c r="AH62" s="28"/>
      <c r="AI62" s="24">
        <v>60</v>
      </c>
      <c r="AJ62" s="24"/>
      <c r="AK62" s="24"/>
      <c r="AL62" s="24"/>
      <c r="AM62" s="24"/>
      <c r="AN62" s="24"/>
      <c r="AO62" s="24"/>
      <c r="AP62" s="24"/>
      <c r="AQ62" s="24"/>
      <c r="AR62" s="24"/>
      <c r="AS62" s="24">
        <v>60</v>
      </c>
      <c r="AT62" s="24"/>
      <c r="AU62" s="24"/>
      <c r="AV62" s="24"/>
      <c r="AW62" s="24"/>
      <c r="AX62" s="24"/>
      <c r="AY62" s="24"/>
      <c r="AZ62" s="24"/>
      <c r="BA62" s="24"/>
      <c r="BB62" s="24"/>
      <c r="BC62" s="24">
        <f>AS62-AI62</f>
        <v>0</v>
      </c>
      <c r="BD62" s="24"/>
      <c r="BE62" s="24"/>
      <c r="BF62" s="24"/>
      <c r="BG62" s="24"/>
      <c r="BH62" s="24"/>
      <c r="BI62" s="24"/>
      <c r="BJ62" s="24"/>
      <c r="BK62" s="24"/>
      <c r="BL62" s="24"/>
    </row>
    <row r="63" spans="1:79" s="11" customFormat="1" ht="19.5" customHeight="1">
      <c r="A63" s="17" t="s">
        <v>94</v>
      </c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9"/>
    </row>
    <row r="64" spans="1:79" s="5" customFormat="1" ht="15.75" customHeight="1">
      <c r="A64" s="36"/>
      <c r="B64" s="36"/>
      <c r="C64" s="37">
        <v>4816010</v>
      </c>
      <c r="D64" s="37"/>
      <c r="E64" s="37"/>
      <c r="F64" s="37"/>
      <c r="G64" s="38" t="s">
        <v>84</v>
      </c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40"/>
      <c r="T64" s="38" t="s">
        <v>80</v>
      </c>
      <c r="U64" s="39"/>
      <c r="V64" s="39"/>
      <c r="W64" s="39"/>
      <c r="X64" s="40"/>
      <c r="Y64" s="38" t="s">
        <v>80</v>
      </c>
      <c r="Z64" s="39"/>
      <c r="AA64" s="39"/>
      <c r="AB64" s="39"/>
      <c r="AC64" s="39"/>
      <c r="AD64" s="39"/>
      <c r="AE64" s="39"/>
      <c r="AF64" s="39"/>
      <c r="AG64" s="39"/>
      <c r="AH64" s="40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>
        <f>AS64-AI64</f>
        <v>0</v>
      </c>
      <c r="BD64" s="41"/>
      <c r="BE64" s="41"/>
      <c r="BF64" s="41"/>
      <c r="BG64" s="41"/>
      <c r="BH64" s="41"/>
      <c r="BI64" s="41"/>
      <c r="BJ64" s="41"/>
      <c r="BK64" s="41"/>
      <c r="BL64" s="41"/>
    </row>
    <row r="65" spans="1:79" ht="31.5" customHeight="1">
      <c r="A65" s="25"/>
      <c r="B65" s="25"/>
      <c r="C65" s="26">
        <v>4816010</v>
      </c>
      <c r="D65" s="26"/>
      <c r="E65" s="26"/>
      <c r="F65" s="26"/>
      <c r="G65" s="23" t="s">
        <v>113</v>
      </c>
      <c r="H65" s="27"/>
      <c r="I65" s="27"/>
      <c r="J65" s="27"/>
      <c r="K65" s="27"/>
      <c r="L65" s="27"/>
      <c r="M65" s="27"/>
      <c r="N65" s="27"/>
      <c r="O65" s="27"/>
      <c r="P65" s="27"/>
      <c r="Q65" s="27"/>
      <c r="R65" s="27"/>
      <c r="S65" s="28"/>
      <c r="T65" s="23" t="s">
        <v>112</v>
      </c>
      <c r="U65" s="27"/>
      <c r="V65" s="27"/>
      <c r="W65" s="27"/>
      <c r="X65" s="28"/>
      <c r="Y65" s="23" t="s">
        <v>118</v>
      </c>
      <c r="Z65" s="27"/>
      <c r="AA65" s="27"/>
      <c r="AB65" s="27"/>
      <c r="AC65" s="27"/>
      <c r="AD65" s="27"/>
      <c r="AE65" s="27"/>
      <c r="AF65" s="27"/>
      <c r="AG65" s="27"/>
      <c r="AH65" s="28"/>
      <c r="AI65" s="24">
        <v>60</v>
      </c>
      <c r="AJ65" s="24"/>
      <c r="AK65" s="24"/>
      <c r="AL65" s="24"/>
      <c r="AM65" s="24"/>
      <c r="AN65" s="24"/>
      <c r="AO65" s="24"/>
      <c r="AP65" s="24"/>
      <c r="AQ65" s="24"/>
      <c r="AR65" s="24"/>
      <c r="AS65" s="24">
        <v>60</v>
      </c>
      <c r="AT65" s="24"/>
      <c r="AU65" s="24"/>
      <c r="AV65" s="24"/>
      <c r="AW65" s="24"/>
      <c r="AX65" s="24"/>
      <c r="AY65" s="24"/>
      <c r="AZ65" s="24"/>
      <c r="BA65" s="24"/>
      <c r="BB65" s="24"/>
      <c r="BC65" s="24">
        <f>AS65-AI65</f>
        <v>0</v>
      </c>
      <c r="BD65" s="24"/>
      <c r="BE65" s="24"/>
      <c r="BF65" s="24"/>
      <c r="BG65" s="24"/>
      <c r="BH65" s="24"/>
      <c r="BI65" s="24"/>
      <c r="BJ65" s="24"/>
      <c r="BK65" s="24"/>
      <c r="BL65" s="24"/>
    </row>
    <row r="66" spans="1:79" s="11" customFormat="1" ht="19.5" customHeight="1">
      <c r="A66" s="17" t="s">
        <v>94</v>
      </c>
      <c r="B66" s="18"/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18"/>
      <c r="AN66" s="18"/>
      <c r="AO66" s="18"/>
      <c r="AP66" s="18"/>
      <c r="AQ66" s="18"/>
      <c r="AR66" s="18"/>
      <c r="AS66" s="18"/>
      <c r="AT66" s="18"/>
      <c r="AU66" s="18"/>
      <c r="AV66" s="18"/>
      <c r="AW66" s="18"/>
      <c r="AX66" s="18"/>
      <c r="AY66" s="18"/>
      <c r="AZ66" s="18"/>
      <c r="BA66" s="18"/>
      <c r="BB66" s="18"/>
      <c r="BC66" s="18"/>
      <c r="BD66" s="18"/>
      <c r="BE66" s="18"/>
      <c r="BF66" s="18"/>
      <c r="BG66" s="18"/>
      <c r="BH66" s="18"/>
      <c r="BI66" s="18"/>
      <c r="BJ66" s="18"/>
      <c r="BK66" s="18"/>
      <c r="BL66" s="19"/>
      <c r="BM66" s="10"/>
      <c r="BN66" s="10"/>
      <c r="BO66" s="10"/>
      <c r="BP66" s="10"/>
      <c r="BQ66" s="10"/>
      <c r="BR66" s="10"/>
      <c r="BS66" s="10"/>
      <c r="BT66" s="10"/>
      <c r="BU66" s="10"/>
      <c r="BV66" s="10"/>
      <c r="BW66" s="10"/>
      <c r="BX66" s="10"/>
      <c r="BY66" s="10"/>
      <c r="BZ66" s="10"/>
      <c r="CA66" s="10"/>
    </row>
    <row r="67" spans="1:79" s="5" customFormat="1" ht="15.75" customHeight="1">
      <c r="A67" s="36"/>
      <c r="B67" s="36"/>
      <c r="C67" s="37">
        <v>4816010</v>
      </c>
      <c r="D67" s="37"/>
      <c r="E67" s="37"/>
      <c r="F67" s="37"/>
      <c r="G67" s="38" t="s">
        <v>85</v>
      </c>
      <c r="H67" s="39"/>
      <c r="I67" s="39"/>
      <c r="J67" s="39"/>
      <c r="K67" s="39"/>
      <c r="L67" s="39"/>
      <c r="M67" s="39"/>
      <c r="N67" s="39"/>
      <c r="O67" s="39"/>
      <c r="P67" s="39"/>
      <c r="Q67" s="39"/>
      <c r="R67" s="39"/>
      <c r="S67" s="40"/>
      <c r="T67" s="38" t="s">
        <v>80</v>
      </c>
      <c r="U67" s="39"/>
      <c r="V67" s="39"/>
      <c r="W67" s="39"/>
      <c r="X67" s="40"/>
      <c r="Y67" s="38" t="s">
        <v>80</v>
      </c>
      <c r="Z67" s="39"/>
      <c r="AA67" s="39"/>
      <c r="AB67" s="39"/>
      <c r="AC67" s="39"/>
      <c r="AD67" s="39"/>
      <c r="AE67" s="39"/>
      <c r="AF67" s="39"/>
      <c r="AG67" s="39"/>
      <c r="AH67" s="40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>
        <f>AS67-AI67</f>
        <v>0</v>
      </c>
      <c r="BD67" s="41"/>
      <c r="BE67" s="41"/>
      <c r="BF67" s="41"/>
      <c r="BG67" s="41"/>
      <c r="BH67" s="41"/>
      <c r="BI67" s="41"/>
      <c r="BJ67" s="41"/>
      <c r="BK67" s="41"/>
      <c r="BL67" s="41"/>
    </row>
    <row r="68" spans="1:79" ht="31.5" customHeight="1">
      <c r="A68" s="25"/>
      <c r="B68" s="25"/>
      <c r="C68" s="26">
        <v>4816010</v>
      </c>
      <c r="D68" s="26"/>
      <c r="E68" s="26"/>
      <c r="F68" s="26"/>
      <c r="G68" s="23" t="s">
        <v>114</v>
      </c>
      <c r="H68" s="27"/>
      <c r="I68" s="27"/>
      <c r="J68" s="27"/>
      <c r="K68" s="27"/>
      <c r="L68" s="27"/>
      <c r="M68" s="27"/>
      <c r="N68" s="27"/>
      <c r="O68" s="27"/>
      <c r="P68" s="27"/>
      <c r="Q68" s="27"/>
      <c r="R68" s="27"/>
      <c r="S68" s="28"/>
      <c r="T68" s="23" t="s">
        <v>100</v>
      </c>
      <c r="U68" s="27"/>
      <c r="V68" s="27"/>
      <c r="W68" s="27"/>
      <c r="X68" s="28"/>
      <c r="Y68" s="23" t="s">
        <v>86</v>
      </c>
      <c r="Z68" s="27"/>
      <c r="AA68" s="27"/>
      <c r="AB68" s="27"/>
      <c r="AC68" s="27"/>
      <c r="AD68" s="27"/>
      <c r="AE68" s="27"/>
      <c r="AF68" s="27"/>
      <c r="AG68" s="27"/>
      <c r="AH68" s="28"/>
      <c r="AI68" s="24">
        <v>0.23699999999999999</v>
      </c>
      <c r="AJ68" s="24"/>
      <c r="AK68" s="24"/>
      <c r="AL68" s="24"/>
      <c r="AM68" s="24"/>
      <c r="AN68" s="24"/>
      <c r="AO68" s="24"/>
      <c r="AP68" s="24"/>
      <c r="AQ68" s="24"/>
      <c r="AR68" s="24"/>
      <c r="AS68" s="24">
        <v>0.23699999999999999</v>
      </c>
      <c r="AT68" s="24"/>
      <c r="AU68" s="24"/>
      <c r="AV68" s="24"/>
      <c r="AW68" s="24"/>
      <c r="AX68" s="24"/>
      <c r="AY68" s="24"/>
      <c r="AZ68" s="24"/>
      <c r="BA68" s="24"/>
      <c r="BB68" s="24"/>
      <c r="BC68" s="24">
        <f>AS68-AI68</f>
        <v>0</v>
      </c>
      <c r="BD68" s="24"/>
      <c r="BE68" s="24"/>
      <c r="BF68" s="24"/>
      <c r="BG68" s="24"/>
      <c r="BH68" s="24"/>
      <c r="BI68" s="24"/>
      <c r="BJ68" s="24"/>
      <c r="BK68" s="24"/>
      <c r="BL68" s="24"/>
    </row>
    <row r="69" spans="1:79" s="11" customFormat="1" ht="21.75" customHeight="1">
      <c r="A69" s="17" t="s">
        <v>94</v>
      </c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9"/>
      <c r="BM69" s="10"/>
      <c r="BN69" s="10"/>
      <c r="BO69" s="10"/>
      <c r="BP69" s="10"/>
      <c r="BQ69" s="10"/>
      <c r="BR69" s="10"/>
      <c r="BS69" s="10"/>
      <c r="BT69" s="10"/>
      <c r="BU69" s="10"/>
      <c r="BV69" s="10"/>
      <c r="BW69" s="10"/>
      <c r="BX69" s="10"/>
      <c r="BY69" s="10"/>
      <c r="BZ69" s="10"/>
      <c r="CA69" s="10"/>
    </row>
    <row r="70" spans="1:79" s="5" customFormat="1" ht="15.75" customHeight="1">
      <c r="A70" s="36"/>
      <c r="B70" s="36"/>
      <c r="C70" s="37">
        <v>4816010</v>
      </c>
      <c r="D70" s="37"/>
      <c r="E70" s="37"/>
      <c r="F70" s="37"/>
      <c r="G70" s="38" t="s">
        <v>87</v>
      </c>
      <c r="H70" s="39"/>
      <c r="I70" s="39"/>
      <c r="J70" s="39"/>
      <c r="K70" s="39"/>
      <c r="L70" s="39"/>
      <c r="M70" s="39"/>
      <c r="N70" s="39"/>
      <c r="O70" s="39"/>
      <c r="P70" s="39"/>
      <c r="Q70" s="39"/>
      <c r="R70" s="39"/>
      <c r="S70" s="40"/>
      <c r="T70" s="38" t="s">
        <v>80</v>
      </c>
      <c r="U70" s="39"/>
      <c r="V70" s="39"/>
      <c r="W70" s="39"/>
      <c r="X70" s="40"/>
      <c r="Y70" s="38" t="s">
        <v>80</v>
      </c>
      <c r="Z70" s="39"/>
      <c r="AA70" s="39"/>
      <c r="AB70" s="39"/>
      <c r="AC70" s="39"/>
      <c r="AD70" s="39"/>
      <c r="AE70" s="39"/>
      <c r="AF70" s="39"/>
      <c r="AG70" s="39"/>
      <c r="AH70" s="40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>
        <f>AS70-AI70</f>
        <v>0</v>
      </c>
      <c r="BD70" s="41"/>
      <c r="BE70" s="41"/>
      <c r="BF70" s="41"/>
      <c r="BG70" s="41"/>
      <c r="BH70" s="41"/>
      <c r="BI70" s="41"/>
      <c r="BJ70" s="41"/>
      <c r="BK70" s="41"/>
      <c r="BL70" s="41"/>
    </row>
    <row r="71" spans="1:79" ht="64.5" customHeight="1">
      <c r="A71" s="25"/>
      <c r="B71" s="25"/>
      <c r="C71" s="26">
        <v>4816010</v>
      </c>
      <c r="D71" s="26"/>
      <c r="E71" s="26"/>
      <c r="F71" s="26"/>
      <c r="G71" s="23" t="s">
        <v>115</v>
      </c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  <c r="S71" s="28"/>
      <c r="T71" s="23" t="s">
        <v>88</v>
      </c>
      <c r="U71" s="27"/>
      <c r="V71" s="27"/>
      <c r="W71" s="27"/>
      <c r="X71" s="28"/>
      <c r="Y71" s="23" t="s">
        <v>86</v>
      </c>
      <c r="Z71" s="27"/>
      <c r="AA71" s="27"/>
      <c r="AB71" s="27"/>
      <c r="AC71" s="27"/>
      <c r="AD71" s="27"/>
      <c r="AE71" s="27"/>
      <c r="AF71" s="27"/>
      <c r="AG71" s="27"/>
      <c r="AH71" s="28"/>
      <c r="AI71" s="24">
        <v>100</v>
      </c>
      <c r="AJ71" s="24"/>
      <c r="AK71" s="24"/>
      <c r="AL71" s="24"/>
      <c r="AM71" s="24"/>
      <c r="AN71" s="24"/>
      <c r="AO71" s="24"/>
      <c r="AP71" s="24"/>
      <c r="AQ71" s="24"/>
      <c r="AR71" s="24"/>
      <c r="AS71" s="24">
        <v>100</v>
      </c>
      <c r="AT71" s="24"/>
      <c r="AU71" s="24"/>
      <c r="AV71" s="24"/>
      <c r="AW71" s="24"/>
      <c r="AX71" s="24"/>
      <c r="AY71" s="24"/>
      <c r="AZ71" s="24"/>
      <c r="BA71" s="24"/>
      <c r="BB71" s="24"/>
      <c r="BC71" s="24">
        <f>AS71-AI71</f>
        <v>0</v>
      </c>
      <c r="BD71" s="24"/>
      <c r="BE71" s="24"/>
      <c r="BF71" s="24"/>
      <c r="BG71" s="24"/>
      <c r="BH71" s="24"/>
      <c r="BI71" s="24"/>
      <c r="BJ71" s="24"/>
      <c r="BK71" s="24"/>
      <c r="BL71" s="24"/>
    </row>
    <row r="72" spans="1:79" s="11" customFormat="1" ht="23.25" customHeight="1">
      <c r="A72" s="17" t="s">
        <v>94</v>
      </c>
      <c r="B72" s="18"/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8"/>
      <c r="X72" s="18"/>
      <c r="Y72" s="18"/>
      <c r="Z72" s="18"/>
      <c r="AA72" s="18"/>
      <c r="AB72" s="18"/>
      <c r="AC72" s="18"/>
      <c r="AD72" s="18"/>
      <c r="AE72" s="18"/>
      <c r="AF72" s="18"/>
      <c r="AG72" s="18"/>
      <c r="AH72" s="18"/>
      <c r="AI72" s="18"/>
      <c r="AJ72" s="18"/>
      <c r="AK72" s="18"/>
      <c r="AL72" s="18"/>
      <c r="AM72" s="18"/>
      <c r="AN72" s="18"/>
      <c r="AO72" s="18"/>
      <c r="AP72" s="18"/>
      <c r="AQ72" s="18"/>
      <c r="AR72" s="18"/>
      <c r="AS72" s="18"/>
      <c r="AT72" s="18"/>
      <c r="AU72" s="18"/>
      <c r="AV72" s="18"/>
      <c r="AW72" s="18"/>
      <c r="AX72" s="18"/>
      <c r="AY72" s="18"/>
      <c r="AZ72" s="18"/>
      <c r="BA72" s="18"/>
      <c r="BB72" s="18"/>
      <c r="BC72" s="18"/>
      <c r="BD72" s="18"/>
      <c r="BE72" s="18"/>
      <c r="BF72" s="18"/>
      <c r="BG72" s="18"/>
      <c r="BH72" s="18"/>
      <c r="BI72" s="18"/>
      <c r="BJ72" s="18"/>
      <c r="BK72" s="18"/>
      <c r="BL72" s="19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</row>
    <row r="73" spans="1:79" s="11" customFormat="1" ht="15.75" customHeight="1">
      <c r="A73" s="36"/>
      <c r="B73" s="36"/>
      <c r="C73" s="37">
        <v>4816010</v>
      </c>
      <c r="D73" s="37"/>
      <c r="E73" s="37"/>
      <c r="F73" s="37"/>
      <c r="G73" s="106" t="s">
        <v>106</v>
      </c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8"/>
      <c r="U73" s="108"/>
      <c r="V73" s="108"/>
      <c r="W73" s="108"/>
      <c r="X73" s="108"/>
      <c r="Y73" s="108"/>
      <c r="Z73" s="108"/>
      <c r="AA73" s="108"/>
      <c r="AB73" s="108"/>
      <c r="AC73" s="108"/>
      <c r="AD73" s="108"/>
      <c r="AE73" s="108"/>
      <c r="AF73" s="108"/>
      <c r="AG73" s="108"/>
      <c r="AH73" s="108"/>
      <c r="AI73" s="116"/>
      <c r="AJ73" s="116"/>
      <c r="AK73" s="116"/>
      <c r="AL73" s="116"/>
      <c r="AM73" s="116"/>
      <c r="AN73" s="116"/>
      <c r="AO73" s="116"/>
      <c r="AP73" s="116"/>
      <c r="AQ73" s="116"/>
      <c r="AR73" s="116"/>
      <c r="AS73" s="116"/>
      <c r="AT73" s="116"/>
      <c r="AU73" s="116"/>
      <c r="AV73" s="116"/>
      <c r="AW73" s="116"/>
      <c r="AX73" s="116"/>
      <c r="AY73" s="116"/>
      <c r="AZ73" s="116"/>
      <c r="BA73" s="116"/>
      <c r="BB73" s="117"/>
      <c r="BC73" s="41">
        <f>AS73-AI73</f>
        <v>0</v>
      </c>
      <c r="BD73" s="41"/>
      <c r="BE73" s="41"/>
      <c r="BF73" s="41"/>
      <c r="BG73" s="41"/>
      <c r="BH73" s="41"/>
      <c r="BI73" s="41"/>
      <c r="BJ73" s="41"/>
      <c r="BK73" s="41"/>
      <c r="BL73" s="41"/>
      <c r="BM73" s="12"/>
      <c r="BN73" s="12"/>
      <c r="BO73" s="12"/>
      <c r="BP73" s="12"/>
      <c r="BQ73" s="12"/>
      <c r="BR73" s="12"/>
      <c r="BS73" s="12"/>
      <c r="BT73" s="12"/>
      <c r="BU73" s="12"/>
      <c r="BV73" s="12"/>
      <c r="BW73" s="12"/>
      <c r="BX73" s="12"/>
      <c r="BY73" s="12"/>
      <c r="BZ73" s="12"/>
      <c r="CA73" s="12"/>
    </row>
    <row r="74" spans="1:79" s="11" customFormat="1" ht="15.75" customHeight="1">
      <c r="A74" s="36"/>
      <c r="B74" s="36"/>
      <c r="C74" s="37">
        <v>4816010</v>
      </c>
      <c r="D74" s="37"/>
      <c r="E74" s="37"/>
      <c r="F74" s="37"/>
      <c r="G74" s="38" t="s">
        <v>82</v>
      </c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40"/>
      <c r="T74" s="38" t="s">
        <v>80</v>
      </c>
      <c r="U74" s="39"/>
      <c r="V74" s="39"/>
      <c r="W74" s="39"/>
      <c r="X74" s="40"/>
      <c r="Y74" s="38" t="s">
        <v>80</v>
      </c>
      <c r="Z74" s="39"/>
      <c r="AA74" s="39"/>
      <c r="AB74" s="39"/>
      <c r="AC74" s="39"/>
      <c r="AD74" s="39"/>
      <c r="AE74" s="39"/>
      <c r="AF74" s="39"/>
      <c r="AG74" s="39"/>
      <c r="AH74" s="40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>
        <f>AS74-AI74</f>
        <v>0</v>
      </c>
      <c r="BD74" s="41"/>
      <c r="BE74" s="41"/>
      <c r="BF74" s="41"/>
      <c r="BG74" s="41"/>
      <c r="BH74" s="41"/>
      <c r="BI74" s="41"/>
      <c r="BJ74" s="41"/>
      <c r="BK74" s="41"/>
      <c r="BL74" s="41"/>
      <c r="BM74" s="12"/>
      <c r="BN74" s="12"/>
      <c r="BO74" s="12"/>
      <c r="BP74" s="12"/>
      <c r="BQ74" s="12"/>
      <c r="BR74" s="12"/>
      <c r="BS74" s="12"/>
      <c r="BT74" s="12"/>
      <c r="BU74" s="12"/>
      <c r="BV74" s="12"/>
      <c r="BW74" s="12"/>
      <c r="BX74" s="12"/>
      <c r="BY74" s="12"/>
      <c r="BZ74" s="12"/>
      <c r="CA74" s="12"/>
    </row>
    <row r="75" spans="1:79" s="11" customFormat="1" ht="15.75" customHeight="1">
      <c r="A75" s="25"/>
      <c r="B75" s="25"/>
      <c r="C75" s="26">
        <v>4816010</v>
      </c>
      <c r="D75" s="26"/>
      <c r="E75" s="26"/>
      <c r="F75" s="26"/>
      <c r="G75" s="23" t="s">
        <v>117</v>
      </c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  <c r="S75" s="28"/>
      <c r="T75" s="23" t="s">
        <v>83</v>
      </c>
      <c r="U75" s="97"/>
      <c r="V75" s="97"/>
      <c r="W75" s="97"/>
      <c r="X75" s="98"/>
      <c r="Y75" s="23" t="s">
        <v>121</v>
      </c>
      <c r="Z75" s="27"/>
      <c r="AA75" s="27"/>
      <c r="AB75" s="27"/>
      <c r="AC75" s="27"/>
      <c r="AD75" s="27"/>
      <c r="AE75" s="27"/>
      <c r="AF75" s="27"/>
      <c r="AG75" s="27"/>
      <c r="AH75" s="28"/>
      <c r="AI75" s="24">
        <v>32</v>
      </c>
      <c r="AJ75" s="24"/>
      <c r="AK75" s="24"/>
      <c r="AL75" s="24"/>
      <c r="AM75" s="24"/>
      <c r="AN75" s="24"/>
      <c r="AO75" s="24"/>
      <c r="AP75" s="24"/>
      <c r="AQ75" s="24"/>
      <c r="AR75" s="24"/>
      <c r="AS75" s="24">
        <v>41</v>
      </c>
      <c r="AT75" s="24"/>
      <c r="AU75" s="24"/>
      <c r="AV75" s="24"/>
      <c r="AW75" s="24"/>
      <c r="AX75" s="24"/>
      <c r="AY75" s="24"/>
      <c r="AZ75" s="24"/>
      <c r="BA75" s="24"/>
      <c r="BB75" s="24"/>
      <c r="BC75" s="24">
        <f>AS75-AI75</f>
        <v>9</v>
      </c>
      <c r="BD75" s="24"/>
      <c r="BE75" s="24"/>
      <c r="BF75" s="24"/>
      <c r="BG75" s="24"/>
      <c r="BH75" s="24"/>
      <c r="BI75" s="24"/>
      <c r="BJ75" s="24"/>
      <c r="BK75" s="24"/>
      <c r="BL75" s="24"/>
      <c r="BM75" s="12"/>
      <c r="BN75" s="12"/>
      <c r="BO75" s="12"/>
      <c r="BP75" s="12"/>
      <c r="BQ75" s="12"/>
      <c r="BR75" s="12"/>
      <c r="BS75" s="12"/>
      <c r="BT75" s="12"/>
      <c r="BU75" s="12"/>
      <c r="BV75" s="12"/>
      <c r="BW75" s="12"/>
      <c r="BX75" s="12"/>
      <c r="BY75" s="12"/>
      <c r="BZ75" s="12"/>
      <c r="CA75" s="12"/>
    </row>
    <row r="76" spans="1:79" s="11" customFormat="1" ht="21" customHeight="1">
      <c r="A76" s="17" t="s">
        <v>94</v>
      </c>
      <c r="B76" s="18"/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/>
      <c r="AA76" s="18"/>
      <c r="AB76" s="18"/>
      <c r="AC76" s="18"/>
      <c r="AD76" s="18"/>
      <c r="AE76" s="18"/>
      <c r="AF76" s="18"/>
      <c r="AG76" s="18"/>
      <c r="AH76" s="18"/>
      <c r="AI76" s="18"/>
      <c r="AJ76" s="18"/>
      <c r="AK76" s="18"/>
      <c r="AL76" s="18"/>
      <c r="AM76" s="18"/>
      <c r="AN76" s="18"/>
      <c r="AO76" s="18"/>
      <c r="AP76" s="18"/>
      <c r="AQ76" s="18"/>
      <c r="AR76" s="18"/>
      <c r="AS76" s="18"/>
      <c r="AT76" s="18"/>
      <c r="AU76" s="18"/>
      <c r="AV76" s="18"/>
      <c r="AW76" s="18"/>
      <c r="AX76" s="18"/>
      <c r="AY76" s="18"/>
      <c r="AZ76" s="18"/>
      <c r="BA76" s="18"/>
      <c r="BB76" s="18"/>
      <c r="BC76" s="18"/>
      <c r="BD76" s="18"/>
      <c r="BE76" s="18"/>
      <c r="BF76" s="18"/>
      <c r="BG76" s="18"/>
      <c r="BH76" s="18"/>
      <c r="BI76" s="18"/>
      <c r="BJ76" s="18"/>
      <c r="BK76" s="18"/>
      <c r="BL76" s="19"/>
      <c r="BM76" s="12"/>
      <c r="BN76" s="12"/>
      <c r="BO76" s="12"/>
      <c r="BP76" s="12"/>
      <c r="BQ76" s="12"/>
      <c r="BR76" s="12"/>
      <c r="BS76" s="12"/>
      <c r="BT76" s="12"/>
      <c r="BU76" s="12"/>
      <c r="BV76" s="12"/>
      <c r="BW76" s="12"/>
      <c r="BX76" s="12"/>
      <c r="BY76" s="12"/>
      <c r="BZ76" s="12"/>
      <c r="CA76" s="12"/>
    </row>
    <row r="77" spans="1:79" s="11" customFormat="1" ht="18.75" customHeight="1">
      <c r="A77" s="29" t="s">
        <v>119</v>
      </c>
      <c r="B77" s="109"/>
      <c r="C77" s="109"/>
      <c r="D77" s="109"/>
      <c r="E77" s="109"/>
      <c r="F77" s="109"/>
      <c r="G77" s="109"/>
      <c r="H77" s="109"/>
      <c r="I77" s="109"/>
      <c r="J77" s="109"/>
      <c r="K77" s="109"/>
      <c r="L77" s="109"/>
      <c r="M77" s="109"/>
      <c r="N77" s="109"/>
      <c r="O77" s="109"/>
      <c r="P77" s="109"/>
      <c r="Q77" s="109"/>
      <c r="R77" s="109"/>
      <c r="S77" s="109"/>
      <c r="T77" s="109"/>
      <c r="U77" s="109"/>
      <c r="V77" s="109"/>
      <c r="W77" s="109"/>
      <c r="X77" s="109"/>
      <c r="Y77" s="109"/>
      <c r="Z77" s="109"/>
      <c r="AA77" s="109"/>
      <c r="AB77" s="109"/>
      <c r="AC77" s="109"/>
      <c r="AD77" s="109"/>
      <c r="AE77" s="109"/>
      <c r="AF77" s="109"/>
      <c r="AG77" s="109"/>
      <c r="AH77" s="109"/>
      <c r="AI77" s="109"/>
      <c r="AJ77" s="109"/>
      <c r="AK77" s="109"/>
      <c r="AL77" s="109"/>
      <c r="AM77" s="109"/>
      <c r="AN77" s="109"/>
      <c r="AO77" s="109"/>
      <c r="AP77" s="109"/>
      <c r="AQ77" s="109"/>
      <c r="AR77" s="109"/>
      <c r="AS77" s="109"/>
      <c r="AT77" s="109"/>
      <c r="AU77" s="109"/>
      <c r="AV77" s="109"/>
      <c r="AW77" s="109"/>
      <c r="AX77" s="109"/>
      <c r="AY77" s="109"/>
      <c r="AZ77" s="109"/>
      <c r="BA77" s="109"/>
      <c r="BB77" s="109"/>
      <c r="BC77" s="109"/>
      <c r="BD77" s="109"/>
      <c r="BE77" s="109"/>
      <c r="BF77" s="109"/>
      <c r="BG77" s="109"/>
      <c r="BH77" s="109"/>
      <c r="BI77" s="109"/>
      <c r="BJ77" s="109"/>
      <c r="BK77" s="109"/>
      <c r="BL77" s="110"/>
      <c r="BM77" s="12"/>
      <c r="BN77" s="12"/>
      <c r="BO77" s="12"/>
      <c r="BP77" s="12"/>
      <c r="BQ77" s="12"/>
      <c r="BR77" s="12"/>
      <c r="BS77" s="12"/>
      <c r="BT77" s="12"/>
      <c r="BU77" s="12"/>
      <c r="BV77" s="12"/>
      <c r="BW77" s="12"/>
      <c r="BX77" s="12"/>
      <c r="BY77" s="12"/>
      <c r="BZ77" s="12"/>
      <c r="CA77" s="12"/>
    </row>
    <row r="78" spans="1:79" s="11" customFormat="1" ht="15.75" customHeight="1">
      <c r="A78" s="36"/>
      <c r="B78" s="36"/>
      <c r="C78" s="37">
        <v>4816010</v>
      </c>
      <c r="D78" s="37"/>
      <c r="E78" s="37"/>
      <c r="F78" s="37"/>
      <c r="G78" s="38" t="s">
        <v>84</v>
      </c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40"/>
      <c r="T78" s="38" t="s">
        <v>80</v>
      </c>
      <c r="U78" s="39"/>
      <c r="V78" s="39"/>
      <c r="W78" s="39"/>
      <c r="X78" s="40"/>
      <c r="Y78" s="38" t="s">
        <v>80</v>
      </c>
      <c r="Z78" s="39"/>
      <c r="AA78" s="39"/>
      <c r="AB78" s="39"/>
      <c r="AC78" s="39"/>
      <c r="AD78" s="39"/>
      <c r="AE78" s="39"/>
      <c r="AF78" s="39"/>
      <c r="AG78" s="39"/>
      <c r="AH78" s="40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>
        <f>AS78-AI78</f>
        <v>0</v>
      </c>
      <c r="BD78" s="41"/>
      <c r="BE78" s="41"/>
      <c r="BF78" s="41"/>
      <c r="BG78" s="41"/>
      <c r="BH78" s="41"/>
      <c r="BI78" s="41"/>
      <c r="BJ78" s="41"/>
      <c r="BK78" s="41"/>
      <c r="BL78" s="41"/>
      <c r="BM78" s="12"/>
      <c r="BN78" s="12"/>
      <c r="BO78" s="12"/>
      <c r="BP78" s="12"/>
      <c r="BQ78" s="12"/>
      <c r="BR78" s="12"/>
      <c r="BS78" s="12"/>
      <c r="BT78" s="12"/>
      <c r="BU78" s="12"/>
      <c r="BV78" s="12"/>
      <c r="BW78" s="12"/>
      <c r="BX78" s="12"/>
      <c r="BY78" s="12"/>
      <c r="BZ78" s="12"/>
      <c r="CA78" s="12"/>
    </row>
    <row r="79" spans="1:79" s="11" customFormat="1" ht="33.75" customHeight="1">
      <c r="A79" s="25"/>
      <c r="B79" s="25"/>
      <c r="C79" s="26">
        <v>4816010</v>
      </c>
      <c r="D79" s="26"/>
      <c r="E79" s="26"/>
      <c r="F79" s="26"/>
      <c r="G79" s="23" t="s">
        <v>120</v>
      </c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  <c r="S79" s="28"/>
      <c r="T79" s="23" t="s">
        <v>83</v>
      </c>
      <c r="U79" s="27"/>
      <c r="V79" s="27"/>
      <c r="W79" s="27"/>
      <c r="X79" s="28"/>
      <c r="Y79" s="23" t="s">
        <v>122</v>
      </c>
      <c r="Z79" s="27"/>
      <c r="AA79" s="27"/>
      <c r="AB79" s="27"/>
      <c r="AC79" s="27"/>
      <c r="AD79" s="27"/>
      <c r="AE79" s="27"/>
      <c r="AF79" s="27"/>
      <c r="AG79" s="27"/>
      <c r="AH79" s="28"/>
      <c r="AI79" s="24">
        <v>3</v>
      </c>
      <c r="AJ79" s="24"/>
      <c r="AK79" s="24"/>
      <c r="AL79" s="24"/>
      <c r="AM79" s="24"/>
      <c r="AN79" s="24"/>
      <c r="AO79" s="24"/>
      <c r="AP79" s="24"/>
      <c r="AQ79" s="24"/>
      <c r="AR79" s="24"/>
      <c r="AS79" s="24">
        <v>3</v>
      </c>
      <c r="AT79" s="24"/>
      <c r="AU79" s="24"/>
      <c r="AV79" s="24"/>
      <c r="AW79" s="24"/>
      <c r="AX79" s="24"/>
      <c r="AY79" s="24"/>
      <c r="AZ79" s="24"/>
      <c r="BA79" s="24"/>
      <c r="BB79" s="24"/>
      <c r="BC79" s="24">
        <f>AS79-AI79</f>
        <v>0</v>
      </c>
      <c r="BD79" s="24"/>
      <c r="BE79" s="24"/>
      <c r="BF79" s="24"/>
      <c r="BG79" s="24"/>
      <c r="BH79" s="24"/>
      <c r="BI79" s="24"/>
      <c r="BJ79" s="24"/>
      <c r="BK79" s="24"/>
      <c r="BL79" s="24"/>
      <c r="BM79" s="12"/>
      <c r="BN79" s="12"/>
      <c r="BO79" s="12"/>
      <c r="BP79" s="12"/>
      <c r="BQ79" s="12"/>
      <c r="BR79" s="12"/>
      <c r="BS79" s="12"/>
      <c r="BT79" s="12"/>
      <c r="BU79" s="12"/>
      <c r="BV79" s="12"/>
      <c r="BW79" s="12"/>
      <c r="BX79" s="12"/>
      <c r="BY79" s="12"/>
      <c r="BZ79" s="12"/>
      <c r="CA79" s="12"/>
    </row>
    <row r="80" spans="1:79" s="11" customFormat="1" ht="15.75" customHeight="1">
      <c r="A80" s="17" t="s">
        <v>94</v>
      </c>
      <c r="B80" s="18"/>
      <c r="C80" s="18"/>
      <c r="D80" s="18"/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9"/>
      <c r="BM80" s="12"/>
      <c r="BN80" s="12"/>
      <c r="BO80" s="12"/>
      <c r="BP80" s="12"/>
      <c r="BQ80" s="12"/>
      <c r="BR80" s="12"/>
      <c r="BS80" s="12"/>
      <c r="BT80" s="12"/>
      <c r="BU80" s="12"/>
      <c r="BV80" s="12"/>
      <c r="BW80" s="12"/>
      <c r="BX80" s="12"/>
      <c r="BY80" s="12"/>
      <c r="BZ80" s="12"/>
      <c r="CA80" s="12"/>
    </row>
    <row r="81" spans="1:79" s="11" customFormat="1" ht="15.75" customHeight="1">
      <c r="A81" s="36"/>
      <c r="B81" s="36"/>
      <c r="C81" s="37">
        <v>4816010</v>
      </c>
      <c r="D81" s="37"/>
      <c r="E81" s="37"/>
      <c r="F81" s="37"/>
      <c r="G81" s="38" t="s">
        <v>85</v>
      </c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40"/>
      <c r="T81" s="38" t="s">
        <v>80</v>
      </c>
      <c r="U81" s="39"/>
      <c r="V81" s="39"/>
      <c r="W81" s="39"/>
      <c r="X81" s="40"/>
      <c r="Y81" s="38" t="s">
        <v>80</v>
      </c>
      <c r="Z81" s="39"/>
      <c r="AA81" s="39"/>
      <c r="AB81" s="39"/>
      <c r="AC81" s="39"/>
      <c r="AD81" s="39"/>
      <c r="AE81" s="39"/>
      <c r="AF81" s="39"/>
      <c r="AG81" s="39"/>
      <c r="AH81" s="40"/>
      <c r="AI81" s="41"/>
      <c r="AJ81" s="41"/>
      <c r="AK81" s="41"/>
      <c r="AL81" s="41"/>
      <c r="AM81" s="41"/>
      <c r="AN81" s="41"/>
      <c r="AO81" s="41"/>
      <c r="AP81" s="41"/>
      <c r="AQ81" s="41"/>
      <c r="AR81" s="41"/>
      <c r="AS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>
        <f>AS81-AI81</f>
        <v>0</v>
      </c>
      <c r="BD81" s="41"/>
      <c r="BE81" s="41"/>
      <c r="BF81" s="41"/>
      <c r="BG81" s="41"/>
      <c r="BH81" s="41"/>
      <c r="BI81" s="41"/>
      <c r="BJ81" s="41"/>
      <c r="BK81" s="41"/>
      <c r="BL81" s="41"/>
      <c r="BM81" s="12"/>
      <c r="BN81" s="12"/>
      <c r="BO81" s="12"/>
      <c r="BP81" s="12"/>
      <c r="BQ81" s="12"/>
      <c r="BR81" s="12"/>
      <c r="BS81" s="12"/>
      <c r="BT81" s="12"/>
      <c r="BU81" s="12"/>
      <c r="BV81" s="12"/>
      <c r="BW81" s="12"/>
      <c r="BX81" s="12"/>
      <c r="BY81" s="12"/>
      <c r="BZ81" s="12"/>
      <c r="CA81" s="12"/>
    </row>
    <row r="82" spans="1:79" s="11" customFormat="1" ht="33" customHeight="1">
      <c r="A82" s="25"/>
      <c r="B82" s="25"/>
      <c r="C82" s="26">
        <v>4816010</v>
      </c>
      <c r="D82" s="26"/>
      <c r="E82" s="26"/>
      <c r="F82" s="26"/>
      <c r="G82" s="23" t="s">
        <v>123</v>
      </c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  <c r="S82" s="28"/>
      <c r="T82" s="23" t="s">
        <v>100</v>
      </c>
      <c r="U82" s="27"/>
      <c r="V82" s="27"/>
      <c r="W82" s="27"/>
      <c r="X82" s="28"/>
      <c r="Y82" s="23" t="s">
        <v>86</v>
      </c>
      <c r="Z82" s="27"/>
      <c r="AA82" s="27"/>
      <c r="AB82" s="27"/>
      <c r="AC82" s="27"/>
      <c r="AD82" s="27"/>
      <c r="AE82" s="27"/>
      <c r="AF82" s="27"/>
      <c r="AG82" s="27"/>
      <c r="AH82" s="28"/>
      <c r="AI82" s="24">
        <v>60.615000000000002</v>
      </c>
      <c r="AJ82" s="24"/>
      <c r="AK82" s="24"/>
      <c r="AL82" s="24"/>
      <c r="AM82" s="24"/>
      <c r="AN82" s="24"/>
      <c r="AO82" s="24"/>
      <c r="AP82" s="24"/>
      <c r="AQ82" s="24"/>
      <c r="AR82" s="24"/>
      <c r="AS82" s="24">
        <v>60.615000000000002</v>
      </c>
      <c r="AT82" s="24"/>
      <c r="AU82" s="24"/>
      <c r="AV82" s="24"/>
      <c r="AW82" s="24"/>
      <c r="AX82" s="24"/>
      <c r="AY82" s="24"/>
      <c r="AZ82" s="24"/>
      <c r="BA82" s="24"/>
      <c r="BB82" s="24"/>
      <c r="BC82" s="24">
        <f>AS82-AI82</f>
        <v>0</v>
      </c>
      <c r="BD82" s="24"/>
      <c r="BE82" s="24"/>
      <c r="BF82" s="24"/>
      <c r="BG82" s="24"/>
      <c r="BH82" s="24"/>
      <c r="BI82" s="24"/>
      <c r="BJ82" s="24"/>
      <c r="BK82" s="24"/>
      <c r="BL82" s="24"/>
      <c r="BM82" s="12"/>
      <c r="BN82" s="12"/>
      <c r="BO82" s="12"/>
      <c r="BP82" s="12"/>
      <c r="BQ82" s="12"/>
      <c r="BR82" s="12"/>
      <c r="BS82" s="12"/>
      <c r="BT82" s="12"/>
      <c r="BU82" s="12"/>
      <c r="BV82" s="12"/>
      <c r="BW82" s="12"/>
      <c r="BX82" s="12"/>
      <c r="BY82" s="12"/>
      <c r="BZ82" s="12"/>
      <c r="CA82" s="12"/>
    </row>
    <row r="83" spans="1:79" s="11" customFormat="1" ht="18.75" customHeight="1">
      <c r="A83" s="17" t="s">
        <v>94</v>
      </c>
      <c r="B83" s="18"/>
      <c r="C83" s="18"/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9"/>
      <c r="BM83" s="12"/>
      <c r="BN83" s="12"/>
      <c r="BO83" s="12"/>
      <c r="BP83" s="12"/>
      <c r="BQ83" s="12"/>
      <c r="BR83" s="12"/>
      <c r="BS83" s="12"/>
      <c r="BT83" s="12"/>
      <c r="BU83" s="12"/>
      <c r="BV83" s="12"/>
      <c r="BW83" s="12"/>
      <c r="BX83" s="12"/>
      <c r="BY83" s="12"/>
      <c r="BZ83" s="12"/>
      <c r="CA83" s="12"/>
    </row>
    <row r="84" spans="1:79" s="11" customFormat="1" ht="15.75" customHeight="1">
      <c r="A84" s="36"/>
      <c r="B84" s="36"/>
      <c r="C84" s="37">
        <v>4816010</v>
      </c>
      <c r="D84" s="37"/>
      <c r="E84" s="37"/>
      <c r="F84" s="37"/>
      <c r="G84" s="38" t="s">
        <v>87</v>
      </c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40"/>
      <c r="T84" s="38" t="s">
        <v>80</v>
      </c>
      <c r="U84" s="39"/>
      <c r="V84" s="39"/>
      <c r="W84" s="39"/>
      <c r="X84" s="40"/>
      <c r="Y84" s="38" t="s">
        <v>80</v>
      </c>
      <c r="Z84" s="39"/>
      <c r="AA84" s="39"/>
      <c r="AB84" s="39"/>
      <c r="AC84" s="39"/>
      <c r="AD84" s="39"/>
      <c r="AE84" s="39"/>
      <c r="AF84" s="39"/>
      <c r="AG84" s="39"/>
      <c r="AH84" s="40"/>
      <c r="AI84" s="41"/>
      <c r="AJ84" s="41"/>
      <c r="AK84" s="41"/>
      <c r="AL84" s="41"/>
      <c r="AM84" s="41"/>
      <c r="AN84" s="41"/>
      <c r="AO84" s="41"/>
      <c r="AP84" s="41"/>
      <c r="AQ84" s="41"/>
      <c r="AR84" s="41"/>
      <c r="AS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>
        <f>AS84-AI84</f>
        <v>0</v>
      </c>
      <c r="BD84" s="41"/>
      <c r="BE84" s="41"/>
      <c r="BF84" s="41"/>
      <c r="BG84" s="41"/>
      <c r="BH84" s="41"/>
      <c r="BI84" s="41"/>
      <c r="BJ84" s="41"/>
      <c r="BK84" s="41"/>
      <c r="BL84" s="41"/>
      <c r="BM84" s="12"/>
      <c r="BN84" s="12"/>
      <c r="BO84" s="12"/>
      <c r="BP84" s="12"/>
      <c r="BQ84" s="12"/>
      <c r="BR84" s="12"/>
      <c r="BS84" s="12"/>
      <c r="BT84" s="12"/>
      <c r="BU84" s="12"/>
      <c r="BV84" s="12"/>
      <c r="BW84" s="12"/>
      <c r="BX84" s="12"/>
      <c r="BY84" s="12"/>
      <c r="BZ84" s="12"/>
      <c r="CA84" s="12"/>
    </row>
    <row r="85" spans="1:79" s="11" customFormat="1" ht="47.25" customHeight="1">
      <c r="A85" s="25"/>
      <c r="B85" s="25"/>
      <c r="C85" s="26">
        <v>4816010</v>
      </c>
      <c r="D85" s="26"/>
      <c r="E85" s="26"/>
      <c r="F85" s="26"/>
      <c r="G85" s="23" t="s">
        <v>124</v>
      </c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8"/>
      <c r="T85" s="23" t="s">
        <v>88</v>
      </c>
      <c r="U85" s="27"/>
      <c r="V85" s="27"/>
      <c r="W85" s="27"/>
      <c r="X85" s="28"/>
      <c r="Y85" s="23" t="s">
        <v>86</v>
      </c>
      <c r="Z85" s="27"/>
      <c r="AA85" s="27"/>
      <c r="AB85" s="27"/>
      <c r="AC85" s="27"/>
      <c r="AD85" s="27"/>
      <c r="AE85" s="27"/>
      <c r="AF85" s="27"/>
      <c r="AG85" s="27"/>
      <c r="AH85" s="28"/>
      <c r="AI85" s="24">
        <v>9.3800000000000008</v>
      </c>
      <c r="AJ85" s="24"/>
      <c r="AK85" s="24"/>
      <c r="AL85" s="24"/>
      <c r="AM85" s="24"/>
      <c r="AN85" s="24"/>
      <c r="AO85" s="24"/>
      <c r="AP85" s="24"/>
      <c r="AQ85" s="24"/>
      <c r="AR85" s="24"/>
      <c r="AS85" s="24">
        <v>7.32</v>
      </c>
      <c r="AT85" s="24"/>
      <c r="AU85" s="24"/>
      <c r="AV85" s="24"/>
      <c r="AW85" s="24"/>
      <c r="AX85" s="24"/>
      <c r="AY85" s="24"/>
      <c r="AZ85" s="24"/>
      <c r="BA85" s="24"/>
      <c r="BB85" s="24"/>
      <c r="BC85" s="24">
        <f>AS85-AI85</f>
        <v>-2.0600000000000005</v>
      </c>
      <c r="BD85" s="24"/>
      <c r="BE85" s="24"/>
      <c r="BF85" s="24"/>
      <c r="BG85" s="24"/>
      <c r="BH85" s="24"/>
      <c r="BI85" s="24"/>
      <c r="BJ85" s="24"/>
      <c r="BK85" s="24"/>
      <c r="BL85" s="24"/>
      <c r="BM85" s="12"/>
      <c r="BN85" s="12"/>
      <c r="BO85" s="12"/>
      <c r="BP85" s="12"/>
      <c r="BQ85" s="12"/>
      <c r="BR85" s="12"/>
      <c r="BS85" s="12"/>
      <c r="BT85" s="12"/>
      <c r="BU85" s="12"/>
      <c r="BV85" s="12"/>
      <c r="BW85" s="12"/>
      <c r="BX85" s="12"/>
      <c r="BY85" s="12"/>
      <c r="BZ85" s="12"/>
      <c r="CA85" s="12"/>
    </row>
    <row r="86" spans="1:79" s="11" customFormat="1" ht="19.5" customHeight="1">
      <c r="A86" s="17" t="s">
        <v>94</v>
      </c>
      <c r="B86" s="18"/>
      <c r="C86" s="18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9"/>
      <c r="BM86" s="12"/>
      <c r="BN86" s="12"/>
      <c r="BO86" s="12"/>
      <c r="BP86" s="12"/>
      <c r="BQ86" s="12"/>
      <c r="BR86" s="12"/>
      <c r="BS86" s="12"/>
      <c r="BT86" s="12"/>
      <c r="BU86" s="12"/>
      <c r="BV86" s="12"/>
      <c r="BW86" s="12"/>
      <c r="BX86" s="12"/>
      <c r="BY86" s="12"/>
      <c r="BZ86" s="12"/>
      <c r="CA86" s="12"/>
    </row>
    <row r="87" spans="1:79" s="11" customFormat="1" ht="19.5" customHeight="1">
      <c r="A87" s="29" t="s">
        <v>119</v>
      </c>
      <c r="B87" s="109"/>
      <c r="C87" s="109"/>
      <c r="D87" s="109"/>
      <c r="E87" s="109"/>
      <c r="F87" s="109"/>
      <c r="G87" s="109"/>
      <c r="H87" s="109"/>
      <c r="I87" s="109"/>
      <c r="J87" s="109"/>
      <c r="K87" s="109"/>
      <c r="L87" s="109"/>
      <c r="M87" s="109"/>
      <c r="N87" s="109"/>
      <c r="O87" s="109"/>
      <c r="P87" s="109"/>
      <c r="Q87" s="109"/>
      <c r="R87" s="109"/>
      <c r="S87" s="109"/>
      <c r="T87" s="109"/>
      <c r="U87" s="109"/>
      <c r="V87" s="109"/>
      <c r="W87" s="109"/>
      <c r="X87" s="109"/>
      <c r="Y87" s="109"/>
      <c r="Z87" s="109"/>
      <c r="AA87" s="109"/>
      <c r="AB87" s="109"/>
      <c r="AC87" s="109"/>
      <c r="AD87" s="109"/>
      <c r="AE87" s="109"/>
      <c r="AF87" s="109"/>
      <c r="AG87" s="109"/>
      <c r="AH87" s="109"/>
      <c r="AI87" s="109"/>
      <c r="AJ87" s="109"/>
      <c r="AK87" s="109"/>
      <c r="AL87" s="109"/>
      <c r="AM87" s="109"/>
      <c r="AN87" s="109"/>
      <c r="AO87" s="109"/>
      <c r="AP87" s="109"/>
      <c r="AQ87" s="109"/>
      <c r="AR87" s="109"/>
      <c r="AS87" s="109"/>
      <c r="AT87" s="109"/>
      <c r="AU87" s="109"/>
      <c r="AV87" s="109"/>
      <c r="AW87" s="109"/>
      <c r="AX87" s="109"/>
      <c r="AY87" s="109"/>
      <c r="AZ87" s="109"/>
      <c r="BA87" s="109"/>
      <c r="BB87" s="109"/>
      <c r="BC87" s="109"/>
      <c r="BD87" s="109"/>
      <c r="BE87" s="109"/>
      <c r="BF87" s="109"/>
      <c r="BG87" s="109"/>
      <c r="BH87" s="109"/>
      <c r="BI87" s="109"/>
      <c r="BJ87" s="109"/>
      <c r="BK87" s="109"/>
      <c r="BL87" s="110"/>
      <c r="BM87" s="12"/>
      <c r="BN87" s="12"/>
      <c r="BO87" s="12"/>
      <c r="BP87" s="12"/>
      <c r="BQ87" s="12"/>
      <c r="BR87" s="12"/>
      <c r="BS87" s="12"/>
      <c r="BT87" s="12"/>
      <c r="BU87" s="12"/>
      <c r="BV87" s="12"/>
      <c r="BW87" s="12"/>
      <c r="BX87" s="12"/>
      <c r="BY87" s="12"/>
      <c r="BZ87" s="12"/>
      <c r="CA87" s="12"/>
    </row>
    <row r="88" spans="1:79" s="11" customFormat="1" ht="15.75" customHeight="1">
      <c r="A88" s="36"/>
      <c r="B88" s="36"/>
      <c r="C88" s="37">
        <v>4816010</v>
      </c>
      <c r="D88" s="37"/>
      <c r="E88" s="37"/>
      <c r="F88" s="37"/>
      <c r="G88" s="106" t="s">
        <v>107</v>
      </c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8"/>
      <c r="U88" s="108"/>
      <c r="V88" s="10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08"/>
      <c r="AI88" s="116"/>
      <c r="AJ88" s="116"/>
      <c r="AK88" s="116"/>
      <c r="AL88" s="116"/>
      <c r="AM88" s="116"/>
      <c r="AN88" s="116"/>
      <c r="AO88" s="116"/>
      <c r="AP88" s="116"/>
      <c r="AQ88" s="116"/>
      <c r="AR88" s="116"/>
      <c r="AS88" s="116"/>
      <c r="AT88" s="116"/>
      <c r="AU88" s="116"/>
      <c r="AV88" s="116"/>
      <c r="AW88" s="116"/>
      <c r="AX88" s="116"/>
      <c r="AY88" s="116"/>
      <c r="AZ88" s="116"/>
      <c r="BA88" s="116"/>
      <c r="BB88" s="117"/>
      <c r="BC88" s="41">
        <f>AS88-AI88</f>
        <v>0</v>
      </c>
      <c r="BD88" s="41"/>
      <c r="BE88" s="41"/>
      <c r="BF88" s="41"/>
      <c r="BG88" s="41"/>
      <c r="BH88" s="41"/>
      <c r="BI88" s="41"/>
      <c r="BJ88" s="41"/>
      <c r="BK88" s="41"/>
      <c r="BL88" s="41"/>
      <c r="BM88" s="12"/>
      <c r="BN88" s="12"/>
      <c r="BO88" s="12"/>
      <c r="BP88" s="12"/>
      <c r="BQ88" s="12"/>
      <c r="BR88" s="12"/>
      <c r="BS88" s="12"/>
      <c r="BT88" s="12"/>
      <c r="BU88" s="12"/>
      <c r="BV88" s="12"/>
      <c r="BW88" s="12"/>
      <c r="BX88" s="12"/>
      <c r="BY88" s="12"/>
      <c r="BZ88" s="12"/>
      <c r="CA88" s="12"/>
    </row>
    <row r="89" spans="1:79" s="11" customFormat="1" ht="15.75" customHeight="1">
      <c r="A89" s="36"/>
      <c r="B89" s="36"/>
      <c r="C89" s="37">
        <v>4816010</v>
      </c>
      <c r="D89" s="37"/>
      <c r="E89" s="37"/>
      <c r="F89" s="37"/>
      <c r="G89" s="38" t="s">
        <v>82</v>
      </c>
      <c r="H89" s="39"/>
      <c r="I89" s="39"/>
      <c r="J89" s="39"/>
      <c r="K89" s="39"/>
      <c r="L89" s="39"/>
      <c r="M89" s="39"/>
      <c r="N89" s="39"/>
      <c r="O89" s="39"/>
      <c r="P89" s="39"/>
      <c r="Q89" s="39"/>
      <c r="R89" s="39"/>
      <c r="S89" s="40"/>
      <c r="T89" s="38" t="s">
        <v>80</v>
      </c>
      <c r="U89" s="39"/>
      <c r="V89" s="39"/>
      <c r="W89" s="39"/>
      <c r="X89" s="40"/>
      <c r="Y89" s="38" t="s">
        <v>80</v>
      </c>
      <c r="Z89" s="39"/>
      <c r="AA89" s="39"/>
      <c r="AB89" s="39"/>
      <c r="AC89" s="39"/>
      <c r="AD89" s="39"/>
      <c r="AE89" s="39"/>
      <c r="AF89" s="39"/>
      <c r="AG89" s="39"/>
      <c r="AH89" s="40"/>
      <c r="AI89" s="41"/>
      <c r="AJ89" s="41"/>
      <c r="AK89" s="41"/>
      <c r="AL89" s="41"/>
      <c r="AM89" s="41"/>
      <c r="AN89" s="41"/>
      <c r="AO89" s="41"/>
      <c r="AP89" s="41"/>
      <c r="AQ89" s="41"/>
      <c r="AR89" s="41"/>
      <c r="AS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>
        <f>AS89-AI89</f>
        <v>0</v>
      </c>
      <c r="BD89" s="41"/>
      <c r="BE89" s="41"/>
      <c r="BF89" s="41"/>
      <c r="BG89" s="41"/>
      <c r="BH89" s="41"/>
      <c r="BI89" s="41"/>
      <c r="BJ89" s="41"/>
      <c r="BK89" s="41"/>
      <c r="BL89" s="41"/>
      <c r="BM89" s="12"/>
      <c r="BN89" s="12"/>
      <c r="BO89" s="12"/>
      <c r="BP89" s="12"/>
      <c r="BQ89" s="12"/>
      <c r="BR89" s="12"/>
      <c r="BS89" s="12"/>
      <c r="BT89" s="12"/>
      <c r="BU89" s="12"/>
      <c r="BV89" s="12"/>
      <c r="BW89" s="12"/>
      <c r="BX89" s="12"/>
      <c r="BY89" s="12"/>
      <c r="BZ89" s="12"/>
      <c r="CA89" s="12"/>
    </row>
    <row r="90" spans="1:79" s="11" customFormat="1" ht="15.75" customHeight="1">
      <c r="A90" s="25"/>
      <c r="B90" s="25"/>
      <c r="C90" s="26">
        <v>4816010</v>
      </c>
      <c r="D90" s="26"/>
      <c r="E90" s="26"/>
      <c r="F90" s="26"/>
      <c r="G90" s="23" t="s">
        <v>125</v>
      </c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  <c r="S90" s="28"/>
      <c r="T90" s="23" t="s">
        <v>100</v>
      </c>
      <c r="U90" s="97"/>
      <c r="V90" s="97"/>
      <c r="W90" s="97"/>
      <c r="X90" s="98"/>
      <c r="Y90" s="23" t="s">
        <v>101</v>
      </c>
      <c r="Z90" s="27"/>
      <c r="AA90" s="27"/>
      <c r="AB90" s="27"/>
      <c r="AC90" s="27"/>
      <c r="AD90" s="27"/>
      <c r="AE90" s="27"/>
      <c r="AF90" s="27"/>
      <c r="AG90" s="27"/>
      <c r="AH90" s="28"/>
      <c r="AI90" s="24">
        <v>116.14</v>
      </c>
      <c r="AJ90" s="24"/>
      <c r="AK90" s="24"/>
      <c r="AL90" s="24"/>
      <c r="AM90" s="24"/>
      <c r="AN90" s="24"/>
      <c r="AO90" s="24"/>
      <c r="AP90" s="24"/>
      <c r="AQ90" s="24"/>
      <c r="AR90" s="24"/>
      <c r="AS90" s="24">
        <v>116.14</v>
      </c>
      <c r="AT90" s="24"/>
      <c r="AU90" s="24"/>
      <c r="AV90" s="24"/>
      <c r="AW90" s="24"/>
      <c r="AX90" s="24"/>
      <c r="AY90" s="24"/>
      <c r="AZ90" s="24"/>
      <c r="BA90" s="24"/>
      <c r="BB90" s="24"/>
      <c r="BC90" s="24">
        <f>AS90-AI90</f>
        <v>0</v>
      </c>
      <c r="BD90" s="24"/>
      <c r="BE90" s="24"/>
      <c r="BF90" s="24"/>
      <c r="BG90" s="24"/>
      <c r="BH90" s="24"/>
      <c r="BI90" s="24"/>
      <c r="BJ90" s="24"/>
      <c r="BK90" s="24"/>
      <c r="BL90" s="24"/>
      <c r="BM90" s="12"/>
      <c r="BN90" s="12"/>
      <c r="BO90" s="12"/>
      <c r="BP90" s="12"/>
      <c r="BQ90" s="12"/>
      <c r="BR90" s="12"/>
      <c r="BS90" s="12"/>
      <c r="BT90" s="12"/>
      <c r="BU90" s="12"/>
      <c r="BV90" s="12"/>
      <c r="BW90" s="12"/>
      <c r="BX90" s="12"/>
      <c r="BY90" s="12"/>
      <c r="BZ90" s="12"/>
      <c r="CA90" s="12"/>
    </row>
    <row r="91" spans="1:79" s="11" customFormat="1" ht="15.75" customHeight="1">
      <c r="A91" s="17" t="s">
        <v>94</v>
      </c>
      <c r="B91" s="18"/>
      <c r="C91" s="18"/>
      <c r="D91" s="18"/>
      <c r="E91" s="18"/>
      <c r="F91" s="18"/>
      <c r="G91" s="18"/>
      <c r="H91" s="18"/>
      <c r="I91" s="18"/>
      <c r="J91" s="18"/>
      <c r="K91" s="18"/>
      <c r="L91" s="18"/>
      <c r="M91" s="18"/>
      <c r="N91" s="18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9"/>
      <c r="BM91" s="12"/>
      <c r="BN91" s="12"/>
      <c r="BO91" s="12"/>
      <c r="BP91" s="12"/>
      <c r="BQ91" s="12"/>
      <c r="BR91" s="12"/>
      <c r="BS91" s="12"/>
      <c r="BT91" s="12"/>
      <c r="BU91" s="12"/>
      <c r="BV91" s="12"/>
      <c r="BW91" s="12"/>
      <c r="BX91" s="12"/>
      <c r="BY91" s="12"/>
      <c r="BZ91" s="12"/>
      <c r="CA91" s="12"/>
    </row>
    <row r="92" spans="1:79" s="11" customFormat="1" ht="15.75" customHeight="1">
      <c r="A92" s="36"/>
      <c r="B92" s="36"/>
      <c r="C92" s="37">
        <v>4816010</v>
      </c>
      <c r="D92" s="37"/>
      <c r="E92" s="37"/>
      <c r="F92" s="37"/>
      <c r="G92" s="38" t="s">
        <v>84</v>
      </c>
      <c r="H92" s="39"/>
      <c r="I92" s="39"/>
      <c r="J92" s="39"/>
      <c r="K92" s="39"/>
      <c r="L92" s="39"/>
      <c r="M92" s="39"/>
      <c r="N92" s="39"/>
      <c r="O92" s="39"/>
      <c r="P92" s="39"/>
      <c r="Q92" s="39"/>
      <c r="R92" s="39"/>
      <c r="S92" s="40"/>
      <c r="T92" s="38" t="s">
        <v>80</v>
      </c>
      <c r="U92" s="39"/>
      <c r="V92" s="39"/>
      <c r="W92" s="39"/>
      <c r="X92" s="40"/>
      <c r="Y92" s="38" t="s">
        <v>80</v>
      </c>
      <c r="Z92" s="39"/>
      <c r="AA92" s="39"/>
      <c r="AB92" s="39"/>
      <c r="AC92" s="39"/>
      <c r="AD92" s="39"/>
      <c r="AE92" s="39"/>
      <c r="AF92" s="39"/>
      <c r="AG92" s="39"/>
      <c r="AH92" s="40"/>
      <c r="AI92" s="41"/>
      <c r="AJ92" s="41"/>
      <c r="AK92" s="41"/>
      <c r="AL92" s="41"/>
      <c r="AM92" s="41"/>
      <c r="AN92" s="41"/>
      <c r="AO92" s="41"/>
      <c r="AP92" s="41"/>
      <c r="AQ92" s="41"/>
      <c r="AR92" s="41"/>
      <c r="AS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>
        <f>AS92-AI92</f>
        <v>0</v>
      </c>
      <c r="BD92" s="41"/>
      <c r="BE92" s="41"/>
      <c r="BF92" s="41"/>
      <c r="BG92" s="41"/>
      <c r="BH92" s="41"/>
      <c r="BI92" s="41"/>
      <c r="BJ92" s="41"/>
      <c r="BK92" s="41"/>
      <c r="BL92" s="41"/>
      <c r="BM92" s="12"/>
      <c r="BN92" s="12"/>
      <c r="BO92" s="12"/>
      <c r="BP92" s="12"/>
      <c r="BQ92" s="12"/>
      <c r="BR92" s="12"/>
      <c r="BS92" s="12"/>
      <c r="BT92" s="12"/>
      <c r="BU92" s="12"/>
      <c r="BV92" s="12"/>
      <c r="BW92" s="12"/>
      <c r="BX92" s="12"/>
      <c r="BY92" s="12"/>
      <c r="BZ92" s="12"/>
      <c r="CA92" s="12"/>
    </row>
    <row r="93" spans="1:79" s="11" customFormat="1" ht="33" customHeight="1">
      <c r="A93" s="25"/>
      <c r="B93" s="25"/>
      <c r="C93" s="26">
        <v>4816010</v>
      </c>
      <c r="D93" s="26"/>
      <c r="E93" s="26"/>
      <c r="F93" s="26"/>
      <c r="G93" s="23" t="s">
        <v>126</v>
      </c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  <c r="S93" s="28"/>
      <c r="T93" s="23" t="s">
        <v>83</v>
      </c>
      <c r="U93" s="27"/>
      <c r="V93" s="27"/>
      <c r="W93" s="27"/>
      <c r="X93" s="28"/>
      <c r="Y93" s="23" t="s">
        <v>101</v>
      </c>
      <c r="Z93" s="27"/>
      <c r="AA93" s="27"/>
      <c r="AB93" s="27"/>
      <c r="AC93" s="27"/>
      <c r="AD93" s="27"/>
      <c r="AE93" s="27"/>
      <c r="AF93" s="27"/>
      <c r="AG93" s="27"/>
      <c r="AH93" s="28"/>
      <c r="AI93" s="24">
        <v>9</v>
      </c>
      <c r="AJ93" s="24"/>
      <c r="AK93" s="24"/>
      <c r="AL93" s="24"/>
      <c r="AM93" s="24"/>
      <c r="AN93" s="24"/>
      <c r="AO93" s="24"/>
      <c r="AP93" s="24"/>
      <c r="AQ93" s="24"/>
      <c r="AR93" s="24"/>
      <c r="AS93" s="24">
        <v>9</v>
      </c>
      <c r="AT93" s="24"/>
      <c r="AU93" s="24"/>
      <c r="AV93" s="24"/>
      <c r="AW93" s="24"/>
      <c r="AX93" s="24"/>
      <c r="AY93" s="24"/>
      <c r="AZ93" s="24"/>
      <c r="BA93" s="24"/>
      <c r="BB93" s="24"/>
      <c r="BC93" s="24">
        <f>AS93-AI93</f>
        <v>0</v>
      </c>
      <c r="BD93" s="24"/>
      <c r="BE93" s="24"/>
      <c r="BF93" s="24"/>
      <c r="BG93" s="24"/>
      <c r="BH93" s="24"/>
      <c r="BI93" s="24"/>
      <c r="BJ93" s="24"/>
      <c r="BK93" s="24"/>
      <c r="BL93" s="24"/>
      <c r="BM93" s="12"/>
      <c r="BN93" s="12"/>
      <c r="BO93" s="12"/>
      <c r="BP93" s="12"/>
      <c r="BQ93" s="12"/>
      <c r="BR93" s="12"/>
      <c r="BS93" s="12"/>
      <c r="BT93" s="12"/>
      <c r="BU93" s="12"/>
      <c r="BV93" s="12"/>
      <c r="BW93" s="12"/>
      <c r="BX93" s="12"/>
      <c r="BY93" s="12"/>
      <c r="BZ93" s="12"/>
      <c r="CA93" s="12"/>
    </row>
    <row r="94" spans="1:79" s="11" customFormat="1" ht="15.75" customHeight="1">
      <c r="A94" s="17" t="s">
        <v>94</v>
      </c>
      <c r="B94" s="18"/>
      <c r="C94" s="18"/>
      <c r="D94" s="18"/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9"/>
      <c r="BM94" s="12"/>
      <c r="BN94" s="12"/>
      <c r="BO94" s="12"/>
      <c r="BP94" s="12"/>
      <c r="BQ94" s="12"/>
      <c r="BR94" s="12"/>
      <c r="BS94" s="12"/>
      <c r="BT94" s="12"/>
      <c r="BU94" s="12"/>
      <c r="BV94" s="12"/>
      <c r="BW94" s="12"/>
      <c r="BX94" s="12"/>
      <c r="BY94" s="12"/>
      <c r="BZ94" s="12"/>
      <c r="CA94" s="12"/>
    </row>
    <row r="95" spans="1:79" s="11" customFormat="1" ht="15.75" customHeight="1">
      <c r="A95" s="36"/>
      <c r="B95" s="36"/>
      <c r="C95" s="37">
        <v>4816010</v>
      </c>
      <c r="D95" s="37"/>
      <c r="E95" s="37"/>
      <c r="F95" s="37"/>
      <c r="G95" s="38" t="s">
        <v>85</v>
      </c>
      <c r="H95" s="39"/>
      <c r="I95" s="39"/>
      <c r="J95" s="39"/>
      <c r="K95" s="39"/>
      <c r="L95" s="39"/>
      <c r="M95" s="39"/>
      <c r="N95" s="39"/>
      <c r="O95" s="39"/>
      <c r="P95" s="39"/>
      <c r="Q95" s="39"/>
      <c r="R95" s="39"/>
      <c r="S95" s="40"/>
      <c r="T95" s="38" t="s">
        <v>80</v>
      </c>
      <c r="U95" s="39"/>
      <c r="V95" s="39"/>
      <c r="W95" s="39"/>
      <c r="X95" s="40"/>
      <c r="Y95" s="38" t="s">
        <v>80</v>
      </c>
      <c r="Z95" s="39"/>
      <c r="AA95" s="39"/>
      <c r="AB95" s="39"/>
      <c r="AC95" s="39"/>
      <c r="AD95" s="39"/>
      <c r="AE95" s="39"/>
      <c r="AF95" s="39"/>
      <c r="AG95" s="39"/>
      <c r="AH95" s="40"/>
      <c r="AI95" s="41"/>
      <c r="AJ95" s="41"/>
      <c r="AK95" s="41"/>
      <c r="AL95" s="41"/>
      <c r="AM95" s="41"/>
      <c r="AN95" s="41"/>
      <c r="AO95" s="41"/>
      <c r="AP95" s="41"/>
      <c r="AQ95" s="41"/>
      <c r="AR95" s="41"/>
      <c r="AS95" s="41"/>
      <c r="AT95" s="41"/>
      <c r="AU95" s="41"/>
      <c r="AV95" s="41"/>
      <c r="AW95" s="41"/>
      <c r="AX95" s="41"/>
      <c r="AY95" s="41"/>
      <c r="AZ95" s="41"/>
      <c r="BA95" s="41"/>
      <c r="BB95" s="41"/>
      <c r="BC95" s="41">
        <f>AS95-AI95</f>
        <v>0</v>
      </c>
      <c r="BD95" s="41"/>
      <c r="BE95" s="41"/>
      <c r="BF95" s="41"/>
      <c r="BG95" s="41"/>
      <c r="BH95" s="41"/>
      <c r="BI95" s="41"/>
      <c r="BJ95" s="41"/>
      <c r="BK95" s="41"/>
      <c r="BL95" s="41"/>
      <c r="BM95" s="12"/>
      <c r="BN95" s="12"/>
      <c r="BO95" s="12"/>
      <c r="BP95" s="12"/>
      <c r="BQ95" s="12"/>
      <c r="BR95" s="12"/>
      <c r="BS95" s="12"/>
      <c r="BT95" s="12"/>
      <c r="BU95" s="12"/>
      <c r="BV95" s="12"/>
      <c r="BW95" s="12"/>
      <c r="BX95" s="12"/>
      <c r="BY95" s="12"/>
      <c r="BZ95" s="12"/>
      <c r="CA95" s="12"/>
    </row>
    <row r="96" spans="1:79" s="11" customFormat="1" ht="33.75" customHeight="1">
      <c r="A96" s="25"/>
      <c r="B96" s="25"/>
      <c r="C96" s="26">
        <v>4816010</v>
      </c>
      <c r="D96" s="26"/>
      <c r="E96" s="26"/>
      <c r="F96" s="26"/>
      <c r="G96" s="23" t="s">
        <v>127</v>
      </c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  <c r="S96" s="28"/>
      <c r="T96" s="23" t="s">
        <v>100</v>
      </c>
      <c r="U96" s="27"/>
      <c r="V96" s="27"/>
      <c r="W96" s="27"/>
      <c r="X96" s="28"/>
      <c r="Y96" s="23" t="s">
        <v>86</v>
      </c>
      <c r="Z96" s="27"/>
      <c r="AA96" s="27"/>
      <c r="AB96" s="27"/>
      <c r="AC96" s="27"/>
      <c r="AD96" s="27"/>
      <c r="AE96" s="27"/>
      <c r="AF96" s="27"/>
      <c r="AG96" s="27"/>
      <c r="AH96" s="28"/>
      <c r="AI96" s="24">
        <v>12.9</v>
      </c>
      <c r="AJ96" s="24"/>
      <c r="AK96" s="24"/>
      <c r="AL96" s="24"/>
      <c r="AM96" s="24"/>
      <c r="AN96" s="24"/>
      <c r="AO96" s="24"/>
      <c r="AP96" s="24"/>
      <c r="AQ96" s="24"/>
      <c r="AR96" s="24"/>
      <c r="AS96" s="24">
        <v>12.9</v>
      </c>
      <c r="AT96" s="24"/>
      <c r="AU96" s="24"/>
      <c r="AV96" s="24"/>
      <c r="AW96" s="24"/>
      <c r="AX96" s="24"/>
      <c r="AY96" s="24"/>
      <c r="AZ96" s="24"/>
      <c r="BA96" s="24"/>
      <c r="BB96" s="24"/>
      <c r="BC96" s="24">
        <f>AS96-AI96</f>
        <v>0</v>
      </c>
      <c r="BD96" s="24"/>
      <c r="BE96" s="24"/>
      <c r="BF96" s="24"/>
      <c r="BG96" s="24"/>
      <c r="BH96" s="24"/>
      <c r="BI96" s="24"/>
      <c r="BJ96" s="24"/>
      <c r="BK96" s="24"/>
      <c r="BL96" s="24"/>
      <c r="BM96" s="12"/>
      <c r="BN96" s="12"/>
      <c r="BO96" s="12"/>
      <c r="BP96" s="12"/>
      <c r="BQ96" s="12"/>
      <c r="BR96" s="12"/>
      <c r="BS96" s="12"/>
      <c r="BT96" s="12"/>
      <c r="BU96" s="12"/>
      <c r="BV96" s="12"/>
      <c r="BW96" s="12"/>
      <c r="BX96" s="12"/>
      <c r="BY96" s="12"/>
      <c r="BZ96" s="12"/>
      <c r="CA96" s="12"/>
    </row>
    <row r="97" spans="1:80" s="11" customFormat="1" ht="15.75" customHeight="1">
      <c r="A97" s="17" t="s">
        <v>94</v>
      </c>
      <c r="B97" s="18"/>
      <c r="C97" s="18"/>
      <c r="D97" s="18"/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9"/>
      <c r="BM97" s="12"/>
      <c r="BN97" s="12"/>
      <c r="BO97" s="12"/>
      <c r="BP97" s="12"/>
      <c r="BQ97" s="12"/>
      <c r="BR97" s="12"/>
      <c r="BS97" s="12"/>
      <c r="BT97" s="12"/>
      <c r="BU97" s="12"/>
      <c r="BV97" s="12"/>
      <c r="BW97" s="12"/>
      <c r="BX97" s="12"/>
      <c r="BY97" s="12"/>
      <c r="BZ97" s="12"/>
      <c r="CA97" s="12"/>
    </row>
    <row r="98" spans="1:80" s="11" customFormat="1" ht="15.75" customHeight="1">
      <c r="A98" s="36"/>
      <c r="B98" s="36"/>
      <c r="C98" s="37">
        <v>4816010</v>
      </c>
      <c r="D98" s="37"/>
      <c r="E98" s="37"/>
      <c r="F98" s="37"/>
      <c r="G98" s="38" t="s">
        <v>87</v>
      </c>
      <c r="H98" s="39"/>
      <c r="I98" s="39"/>
      <c r="J98" s="39"/>
      <c r="K98" s="39"/>
      <c r="L98" s="39"/>
      <c r="M98" s="39"/>
      <c r="N98" s="39"/>
      <c r="O98" s="39"/>
      <c r="P98" s="39"/>
      <c r="Q98" s="39"/>
      <c r="R98" s="39"/>
      <c r="S98" s="40"/>
      <c r="T98" s="38" t="s">
        <v>80</v>
      </c>
      <c r="U98" s="39"/>
      <c r="V98" s="39"/>
      <c r="W98" s="39"/>
      <c r="X98" s="40"/>
      <c r="Y98" s="38" t="s">
        <v>80</v>
      </c>
      <c r="Z98" s="39"/>
      <c r="AA98" s="39"/>
      <c r="AB98" s="39"/>
      <c r="AC98" s="39"/>
      <c r="AD98" s="39"/>
      <c r="AE98" s="39"/>
      <c r="AF98" s="39"/>
      <c r="AG98" s="39"/>
      <c r="AH98" s="40"/>
      <c r="AI98" s="41"/>
      <c r="AJ98" s="41"/>
      <c r="AK98" s="41"/>
      <c r="AL98" s="41"/>
      <c r="AM98" s="41"/>
      <c r="AN98" s="41"/>
      <c r="AO98" s="41"/>
      <c r="AP98" s="41"/>
      <c r="AQ98" s="41"/>
      <c r="AR98" s="41"/>
      <c r="AS98" s="41"/>
      <c r="AT98" s="41"/>
      <c r="AU98" s="41"/>
      <c r="AV98" s="41"/>
      <c r="AW98" s="41"/>
      <c r="AX98" s="41"/>
      <c r="AY98" s="41"/>
      <c r="AZ98" s="41"/>
      <c r="BA98" s="41"/>
      <c r="BB98" s="41"/>
      <c r="BC98" s="41">
        <f>AS98-AI98</f>
        <v>0</v>
      </c>
      <c r="BD98" s="41"/>
      <c r="BE98" s="41"/>
      <c r="BF98" s="41"/>
      <c r="BG98" s="41"/>
      <c r="BH98" s="41"/>
      <c r="BI98" s="41"/>
      <c r="BJ98" s="41"/>
      <c r="BK98" s="41"/>
      <c r="BL98" s="41"/>
      <c r="BM98" s="12"/>
      <c r="BN98" s="12"/>
      <c r="BO98" s="12"/>
      <c r="BP98" s="12"/>
      <c r="BQ98" s="12"/>
      <c r="BR98" s="12"/>
      <c r="BS98" s="12"/>
      <c r="BT98" s="12"/>
      <c r="BU98" s="12"/>
      <c r="BV98" s="12"/>
      <c r="BW98" s="12"/>
      <c r="BX98" s="12"/>
      <c r="BY98" s="12"/>
      <c r="BZ98" s="12"/>
      <c r="CA98" s="12"/>
    </row>
    <row r="99" spans="1:80" s="11" customFormat="1" ht="35.25" customHeight="1">
      <c r="A99" s="25"/>
      <c r="B99" s="25"/>
      <c r="C99" s="26">
        <v>4816010</v>
      </c>
      <c r="D99" s="26"/>
      <c r="E99" s="26"/>
      <c r="F99" s="26"/>
      <c r="G99" s="23" t="s">
        <v>128</v>
      </c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  <c r="S99" s="28"/>
      <c r="T99" s="23" t="s">
        <v>88</v>
      </c>
      <c r="U99" s="27"/>
      <c r="V99" s="27"/>
      <c r="W99" s="27"/>
      <c r="X99" s="28"/>
      <c r="Y99" s="23" t="s">
        <v>86</v>
      </c>
      <c r="Z99" s="27"/>
      <c r="AA99" s="27"/>
      <c r="AB99" s="27"/>
      <c r="AC99" s="27"/>
      <c r="AD99" s="27"/>
      <c r="AE99" s="27"/>
      <c r="AF99" s="27"/>
      <c r="AG99" s="27"/>
      <c r="AH99" s="28"/>
      <c r="AI99" s="24">
        <v>75</v>
      </c>
      <c r="AJ99" s="24"/>
      <c r="AK99" s="24"/>
      <c r="AL99" s="24"/>
      <c r="AM99" s="24"/>
      <c r="AN99" s="24"/>
      <c r="AO99" s="24"/>
      <c r="AP99" s="24"/>
      <c r="AQ99" s="24"/>
      <c r="AR99" s="24"/>
      <c r="AS99" s="24">
        <v>75</v>
      </c>
      <c r="AT99" s="24"/>
      <c r="AU99" s="24"/>
      <c r="AV99" s="24"/>
      <c r="AW99" s="24"/>
      <c r="AX99" s="24"/>
      <c r="AY99" s="24"/>
      <c r="AZ99" s="24"/>
      <c r="BA99" s="24"/>
      <c r="BB99" s="24"/>
      <c r="BC99" s="24">
        <f>AS99-AI99</f>
        <v>0</v>
      </c>
      <c r="BD99" s="24"/>
      <c r="BE99" s="24"/>
      <c r="BF99" s="24"/>
      <c r="BG99" s="24"/>
      <c r="BH99" s="24"/>
      <c r="BI99" s="24"/>
      <c r="BJ99" s="24"/>
      <c r="BK99" s="24"/>
      <c r="BL99" s="24"/>
      <c r="BM99" s="12"/>
      <c r="BN99" s="12"/>
      <c r="BO99" s="12"/>
      <c r="BP99" s="12"/>
      <c r="BQ99" s="12"/>
      <c r="BR99" s="12"/>
      <c r="BS99" s="12"/>
      <c r="BT99" s="12"/>
      <c r="BU99" s="12"/>
      <c r="BV99" s="12"/>
      <c r="BW99" s="12"/>
      <c r="BX99" s="12"/>
      <c r="BY99" s="12"/>
      <c r="BZ99" s="12"/>
      <c r="CA99" s="12"/>
    </row>
    <row r="100" spans="1:80" s="11" customFormat="1" ht="15.75" customHeight="1">
      <c r="A100" s="17" t="s">
        <v>94</v>
      </c>
      <c r="B100" s="18"/>
      <c r="C100" s="18"/>
      <c r="D100" s="18"/>
      <c r="E100" s="18"/>
      <c r="F100" s="18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9"/>
      <c r="BM100" s="12"/>
      <c r="BN100" s="12"/>
      <c r="BO100" s="12"/>
      <c r="BP100" s="12"/>
      <c r="BQ100" s="12"/>
      <c r="BR100" s="12"/>
      <c r="BS100" s="12"/>
      <c r="BT100" s="12"/>
      <c r="BU100" s="12"/>
      <c r="BV100" s="12"/>
      <c r="BW100" s="12"/>
      <c r="BX100" s="12"/>
      <c r="BY100" s="12"/>
      <c r="BZ100" s="12"/>
      <c r="CA100" s="12"/>
    </row>
    <row r="101" spans="1:80" s="11" customFormat="1" ht="15.75" customHeight="1">
      <c r="A101" s="17" t="s">
        <v>116</v>
      </c>
      <c r="B101" s="18"/>
      <c r="C101" s="18"/>
      <c r="D101" s="18"/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9"/>
      <c r="BM101" s="12"/>
      <c r="BN101" s="12"/>
      <c r="BO101" s="12"/>
      <c r="BP101" s="12"/>
      <c r="BQ101" s="12"/>
      <c r="BR101" s="12"/>
      <c r="BS101" s="12"/>
      <c r="BT101" s="12"/>
      <c r="BU101" s="12"/>
      <c r="BV101" s="12"/>
      <c r="BW101" s="12"/>
      <c r="BX101" s="12"/>
      <c r="BY101" s="12"/>
      <c r="BZ101" s="12"/>
      <c r="CA101" s="12"/>
    </row>
    <row r="102" spans="1:80" s="11" customFormat="1" ht="65.25" customHeight="1">
      <c r="A102" s="29" t="s">
        <v>129</v>
      </c>
      <c r="B102" s="109"/>
      <c r="C102" s="109"/>
      <c r="D102" s="109"/>
      <c r="E102" s="109"/>
      <c r="F102" s="109"/>
      <c r="G102" s="109"/>
      <c r="H102" s="109"/>
      <c r="I102" s="109"/>
      <c r="J102" s="109"/>
      <c r="K102" s="109"/>
      <c r="L102" s="109"/>
      <c r="M102" s="109"/>
      <c r="N102" s="109"/>
      <c r="O102" s="109"/>
      <c r="P102" s="109"/>
      <c r="Q102" s="109"/>
      <c r="R102" s="109"/>
      <c r="S102" s="109"/>
      <c r="T102" s="109"/>
      <c r="U102" s="109"/>
      <c r="V102" s="109"/>
      <c r="W102" s="109"/>
      <c r="X102" s="109"/>
      <c r="Y102" s="109"/>
      <c r="Z102" s="109"/>
      <c r="AA102" s="109"/>
      <c r="AB102" s="109"/>
      <c r="AC102" s="109"/>
      <c r="AD102" s="109"/>
      <c r="AE102" s="109"/>
      <c r="AF102" s="109"/>
      <c r="AG102" s="109"/>
      <c r="AH102" s="109"/>
      <c r="AI102" s="109"/>
      <c r="AJ102" s="109"/>
      <c r="AK102" s="109"/>
      <c r="AL102" s="109"/>
      <c r="AM102" s="109"/>
      <c r="AN102" s="109"/>
      <c r="AO102" s="109"/>
      <c r="AP102" s="109"/>
      <c r="AQ102" s="109"/>
      <c r="AR102" s="109"/>
      <c r="AS102" s="109"/>
      <c r="AT102" s="109"/>
      <c r="AU102" s="109"/>
      <c r="AV102" s="109"/>
      <c r="AW102" s="109"/>
      <c r="AX102" s="109"/>
      <c r="AY102" s="109"/>
      <c r="AZ102" s="109"/>
      <c r="BA102" s="109"/>
      <c r="BB102" s="109"/>
      <c r="BC102" s="109"/>
      <c r="BD102" s="109"/>
      <c r="BE102" s="109"/>
      <c r="BF102" s="109"/>
      <c r="BG102" s="109"/>
      <c r="BH102" s="109"/>
      <c r="BI102" s="109"/>
      <c r="BJ102" s="109"/>
      <c r="BK102" s="109"/>
      <c r="BL102" s="110"/>
      <c r="BM102" s="12"/>
      <c r="BN102" s="12"/>
      <c r="BO102" s="12"/>
      <c r="BP102" s="12"/>
      <c r="BQ102" s="12"/>
      <c r="BR102" s="12"/>
      <c r="BS102" s="12"/>
      <c r="BT102" s="12"/>
      <c r="BU102" s="12"/>
      <c r="BV102" s="12"/>
      <c r="BW102" s="12"/>
      <c r="BX102" s="12"/>
      <c r="BY102" s="12"/>
      <c r="BZ102" s="12"/>
      <c r="CA102" s="12"/>
    </row>
    <row r="104" spans="1:80" s="2" customFormat="1" ht="21" customHeight="1">
      <c r="A104" s="59" t="s">
        <v>34</v>
      </c>
      <c r="B104" s="59"/>
      <c r="C104" s="59"/>
      <c r="D104" s="59"/>
      <c r="E104" s="59"/>
      <c r="F104" s="59"/>
      <c r="G104" s="59"/>
      <c r="H104" s="59"/>
      <c r="I104" s="59"/>
      <c r="J104" s="59"/>
      <c r="K104" s="59"/>
      <c r="L104" s="59"/>
      <c r="M104" s="59"/>
      <c r="N104" s="59"/>
      <c r="O104" s="59"/>
      <c r="P104" s="59"/>
      <c r="Q104" s="59"/>
      <c r="R104" s="59"/>
      <c r="S104" s="59"/>
      <c r="T104" s="59"/>
      <c r="U104" s="59"/>
      <c r="V104" s="59"/>
      <c r="W104" s="59"/>
      <c r="X104" s="59"/>
      <c r="Y104" s="59"/>
      <c r="Z104" s="59"/>
      <c r="AA104" s="59"/>
      <c r="AB104" s="59"/>
      <c r="AC104" s="59"/>
      <c r="AD104" s="59"/>
      <c r="AE104" s="59"/>
      <c r="AF104" s="59"/>
      <c r="AG104" s="59"/>
      <c r="AH104" s="59"/>
      <c r="AI104" s="59"/>
      <c r="AJ104" s="59"/>
      <c r="AK104" s="59"/>
      <c r="AL104" s="59"/>
      <c r="AM104" s="59"/>
      <c r="AN104" s="59"/>
      <c r="AO104" s="59"/>
      <c r="AP104" s="59"/>
      <c r="AQ104" s="59"/>
      <c r="AR104" s="59"/>
      <c r="AS104" s="59"/>
      <c r="AT104" s="59"/>
      <c r="AU104" s="59"/>
      <c r="AV104" s="59"/>
      <c r="AW104" s="59"/>
      <c r="AX104" s="59"/>
      <c r="AY104" s="59"/>
      <c r="AZ104" s="59"/>
      <c r="BA104" s="59"/>
      <c r="BB104" s="59"/>
      <c r="BC104" s="59"/>
      <c r="BD104" s="59"/>
      <c r="BE104" s="59"/>
      <c r="BF104" s="59"/>
      <c r="BG104" s="59"/>
      <c r="BH104" s="59"/>
      <c r="BI104" s="59"/>
      <c r="BJ104" s="59"/>
      <c r="BK104" s="59"/>
      <c r="BL104" s="59"/>
      <c r="BM104" s="59"/>
      <c r="BN104" s="59"/>
      <c r="BO104" s="59"/>
      <c r="BP104" s="59"/>
      <c r="BQ104" s="59"/>
    </row>
    <row r="105" spans="1:80" ht="15" customHeight="1">
      <c r="A105" s="47" t="s">
        <v>89</v>
      </c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  <c r="AJ105" s="47"/>
      <c r="AK105" s="47"/>
      <c r="AL105" s="47"/>
      <c r="AM105" s="47"/>
      <c r="AN105" s="47"/>
      <c r="AO105" s="47"/>
      <c r="AP105" s="47"/>
      <c r="AQ105" s="47"/>
      <c r="AR105" s="47"/>
      <c r="AS105" s="47"/>
      <c r="AT105" s="47"/>
      <c r="AU105" s="47"/>
      <c r="AV105" s="47"/>
      <c r="AW105" s="47"/>
      <c r="AX105" s="47"/>
      <c r="AY105" s="47"/>
      <c r="AZ105" s="47"/>
      <c r="BA105" s="47"/>
      <c r="BB105" s="47"/>
      <c r="BC105" s="47"/>
      <c r="BD105" s="47"/>
      <c r="BE105" s="47"/>
      <c r="BF105" s="47"/>
      <c r="BG105" s="47"/>
      <c r="BH105" s="47"/>
      <c r="BI105" s="47"/>
      <c r="BJ105" s="47"/>
      <c r="BK105" s="47"/>
      <c r="BL105" s="47"/>
    </row>
    <row r="106" spans="1:80" ht="11.25" customHeight="1"/>
    <row r="107" spans="1:80" ht="39.950000000000003" customHeight="1">
      <c r="A107" s="42" t="s">
        <v>22</v>
      </c>
      <c r="B107" s="42"/>
      <c r="C107" s="42"/>
      <c r="D107" s="42" t="s">
        <v>21</v>
      </c>
      <c r="E107" s="42"/>
      <c r="F107" s="42"/>
      <c r="G107" s="42"/>
      <c r="H107" s="42"/>
      <c r="I107" s="42"/>
      <c r="J107" s="42"/>
      <c r="K107" s="42"/>
      <c r="L107" s="42"/>
      <c r="M107" s="42"/>
      <c r="N107" s="42"/>
      <c r="O107" s="42"/>
      <c r="P107" s="42"/>
      <c r="Q107" s="72" t="s">
        <v>14</v>
      </c>
      <c r="R107" s="73"/>
      <c r="S107" s="73"/>
      <c r="T107" s="73"/>
      <c r="U107" s="74"/>
      <c r="V107" s="42" t="s">
        <v>41</v>
      </c>
      <c r="W107" s="42"/>
      <c r="X107" s="42"/>
      <c r="Y107" s="42"/>
      <c r="Z107" s="42"/>
      <c r="AA107" s="42"/>
      <c r="AB107" s="42"/>
      <c r="AC107" s="42"/>
      <c r="AD107" s="42"/>
      <c r="AE107" s="42"/>
      <c r="AF107" s="42"/>
      <c r="AG107" s="42"/>
      <c r="AH107" s="42" t="s">
        <v>42</v>
      </c>
      <c r="AI107" s="42"/>
      <c r="AJ107" s="42"/>
      <c r="AK107" s="42"/>
      <c r="AL107" s="42"/>
      <c r="AM107" s="42"/>
      <c r="AN107" s="42"/>
      <c r="AO107" s="42"/>
      <c r="AP107" s="42"/>
      <c r="AQ107" s="42"/>
      <c r="AR107" s="42"/>
      <c r="AS107" s="42"/>
      <c r="AT107" s="42" t="s">
        <v>43</v>
      </c>
      <c r="AU107" s="42"/>
      <c r="AV107" s="42"/>
      <c r="AW107" s="42"/>
      <c r="AX107" s="42"/>
      <c r="AY107" s="42"/>
      <c r="AZ107" s="42"/>
      <c r="BA107" s="42"/>
      <c r="BB107" s="42"/>
      <c r="BC107" s="42"/>
      <c r="BD107" s="42"/>
      <c r="BE107" s="42"/>
      <c r="BF107" s="84" t="s">
        <v>44</v>
      </c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6"/>
    </row>
    <row r="108" spans="1:80" ht="33.950000000000003" customHeight="1">
      <c r="A108" s="42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75"/>
      <c r="R108" s="76"/>
      <c r="S108" s="76"/>
      <c r="T108" s="76"/>
      <c r="U108" s="77"/>
      <c r="V108" s="42" t="s">
        <v>10</v>
      </c>
      <c r="W108" s="42"/>
      <c r="X108" s="42"/>
      <c r="Y108" s="42"/>
      <c r="Z108" s="42" t="s">
        <v>9</v>
      </c>
      <c r="AA108" s="42"/>
      <c r="AB108" s="42"/>
      <c r="AC108" s="42"/>
      <c r="AD108" s="42" t="s">
        <v>23</v>
      </c>
      <c r="AE108" s="42"/>
      <c r="AF108" s="42"/>
      <c r="AG108" s="42"/>
      <c r="AH108" s="42" t="s">
        <v>10</v>
      </c>
      <c r="AI108" s="42"/>
      <c r="AJ108" s="42"/>
      <c r="AK108" s="42"/>
      <c r="AL108" s="42" t="s">
        <v>9</v>
      </c>
      <c r="AM108" s="42"/>
      <c r="AN108" s="42"/>
      <c r="AO108" s="42"/>
      <c r="AP108" s="42" t="s">
        <v>23</v>
      </c>
      <c r="AQ108" s="42"/>
      <c r="AR108" s="42"/>
      <c r="AS108" s="42"/>
      <c r="AT108" s="42" t="s">
        <v>10</v>
      </c>
      <c r="AU108" s="42"/>
      <c r="AV108" s="42"/>
      <c r="AW108" s="42"/>
      <c r="AX108" s="42" t="s">
        <v>9</v>
      </c>
      <c r="AY108" s="42"/>
      <c r="AZ108" s="42"/>
      <c r="BA108" s="42"/>
      <c r="BB108" s="42" t="s">
        <v>23</v>
      </c>
      <c r="BC108" s="42"/>
      <c r="BD108" s="42"/>
      <c r="BE108" s="42"/>
      <c r="BF108" s="42" t="s">
        <v>10</v>
      </c>
      <c r="BG108" s="42"/>
      <c r="BH108" s="42"/>
      <c r="BI108" s="42"/>
      <c r="BJ108" s="84" t="s">
        <v>9</v>
      </c>
      <c r="BK108" s="85"/>
      <c r="BL108" s="85"/>
      <c r="BM108" s="86"/>
      <c r="BN108" s="42" t="s">
        <v>23</v>
      </c>
      <c r="BO108" s="42"/>
      <c r="BP108" s="42"/>
      <c r="BQ108" s="42"/>
    </row>
    <row r="109" spans="1:80" ht="15" customHeight="1">
      <c r="A109" s="42">
        <v>1</v>
      </c>
      <c r="B109" s="42"/>
      <c r="C109" s="42"/>
      <c r="D109" s="42">
        <v>2</v>
      </c>
      <c r="E109" s="42"/>
      <c r="F109" s="42"/>
      <c r="G109" s="42"/>
      <c r="H109" s="42"/>
      <c r="I109" s="42"/>
      <c r="J109" s="42"/>
      <c r="K109" s="42"/>
      <c r="L109" s="42"/>
      <c r="M109" s="42"/>
      <c r="N109" s="42"/>
      <c r="O109" s="42"/>
      <c r="P109" s="42"/>
      <c r="Q109" s="84">
        <v>3</v>
      </c>
      <c r="R109" s="85"/>
      <c r="S109" s="85"/>
      <c r="T109" s="85"/>
      <c r="U109" s="86"/>
      <c r="V109" s="42">
        <v>4</v>
      </c>
      <c r="W109" s="42"/>
      <c r="X109" s="42"/>
      <c r="Y109" s="42"/>
      <c r="Z109" s="42">
        <v>5</v>
      </c>
      <c r="AA109" s="42"/>
      <c r="AB109" s="42"/>
      <c r="AC109" s="42"/>
      <c r="AD109" s="42">
        <v>6</v>
      </c>
      <c r="AE109" s="42"/>
      <c r="AF109" s="42"/>
      <c r="AG109" s="42"/>
      <c r="AH109" s="42">
        <v>7</v>
      </c>
      <c r="AI109" s="42"/>
      <c r="AJ109" s="42"/>
      <c r="AK109" s="42"/>
      <c r="AL109" s="42">
        <v>8</v>
      </c>
      <c r="AM109" s="42"/>
      <c r="AN109" s="42"/>
      <c r="AO109" s="42"/>
      <c r="AP109" s="42">
        <v>9</v>
      </c>
      <c r="AQ109" s="42"/>
      <c r="AR109" s="42"/>
      <c r="AS109" s="42"/>
      <c r="AT109" s="42">
        <v>10</v>
      </c>
      <c r="AU109" s="42"/>
      <c r="AV109" s="42"/>
      <c r="AW109" s="42"/>
      <c r="AX109" s="42">
        <v>11</v>
      </c>
      <c r="AY109" s="42"/>
      <c r="AZ109" s="42"/>
      <c r="BA109" s="42"/>
      <c r="BB109" s="42">
        <v>12</v>
      </c>
      <c r="BC109" s="42"/>
      <c r="BD109" s="42"/>
      <c r="BE109" s="42"/>
      <c r="BF109" s="42">
        <v>13</v>
      </c>
      <c r="BG109" s="42"/>
      <c r="BH109" s="42"/>
      <c r="BI109" s="42"/>
      <c r="BJ109" s="84">
        <v>14</v>
      </c>
      <c r="BK109" s="85"/>
      <c r="BL109" s="85"/>
      <c r="BM109" s="86"/>
      <c r="BN109" s="42">
        <v>15</v>
      </c>
      <c r="BO109" s="42"/>
      <c r="BP109" s="42"/>
      <c r="BQ109" s="42"/>
    </row>
    <row r="110" spans="1:80" ht="12.75" hidden="1" customHeight="1">
      <c r="A110" s="66" t="s">
        <v>58</v>
      </c>
      <c r="B110" s="67"/>
      <c r="C110" s="68"/>
      <c r="D110" s="87" t="s">
        <v>55</v>
      </c>
      <c r="E110" s="88"/>
      <c r="F110" s="88"/>
      <c r="G110" s="88"/>
      <c r="H110" s="88"/>
      <c r="I110" s="88"/>
      <c r="J110" s="88"/>
      <c r="K110" s="88"/>
      <c r="L110" s="88"/>
      <c r="M110" s="88"/>
      <c r="N110" s="88"/>
      <c r="O110" s="88"/>
      <c r="P110" s="89"/>
      <c r="Q110" s="66" t="s">
        <v>53</v>
      </c>
      <c r="R110" s="67"/>
      <c r="S110" s="67"/>
      <c r="T110" s="67"/>
      <c r="U110" s="68"/>
      <c r="V110" s="43" t="s">
        <v>45</v>
      </c>
      <c r="W110" s="44"/>
      <c r="X110" s="44"/>
      <c r="Y110" s="45"/>
      <c r="Z110" s="43" t="s">
        <v>59</v>
      </c>
      <c r="AA110" s="44"/>
      <c r="AB110" s="44"/>
      <c r="AC110" s="45"/>
      <c r="AD110" s="63" t="s">
        <v>62</v>
      </c>
      <c r="AE110" s="64"/>
      <c r="AF110" s="64"/>
      <c r="AG110" s="65"/>
      <c r="AH110" s="43" t="s">
        <v>47</v>
      </c>
      <c r="AI110" s="44"/>
      <c r="AJ110" s="44"/>
      <c r="AK110" s="45"/>
      <c r="AL110" s="43" t="s">
        <v>46</v>
      </c>
      <c r="AM110" s="44"/>
      <c r="AN110" s="44"/>
      <c r="AO110" s="45"/>
      <c r="AP110" s="63" t="s">
        <v>62</v>
      </c>
      <c r="AQ110" s="64"/>
      <c r="AR110" s="64"/>
      <c r="AS110" s="65"/>
      <c r="AT110" s="43" t="s">
        <v>48</v>
      </c>
      <c r="AU110" s="44"/>
      <c r="AV110" s="44"/>
      <c r="AW110" s="45"/>
      <c r="AX110" s="43" t="s">
        <v>49</v>
      </c>
      <c r="AY110" s="44"/>
      <c r="AZ110" s="44"/>
      <c r="BA110" s="45"/>
      <c r="BB110" s="63" t="s">
        <v>62</v>
      </c>
      <c r="BC110" s="64"/>
      <c r="BD110" s="64"/>
      <c r="BE110" s="65"/>
      <c r="BF110" s="60" t="s">
        <v>60</v>
      </c>
      <c r="BG110" s="61"/>
      <c r="BH110" s="61"/>
      <c r="BI110" s="62"/>
      <c r="BJ110" s="43" t="s">
        <v>61</v>
      </c>
      <c r="BK110" s="44"/>
      <c r="BL110" s="44"/>
      <c r="BM110" s="45"/>
      <c r="BN110" s="63" t="s">
        <v>62</v>
      </c>
      <c r="BO110" s="64"/>
      <c r="BP110" s="64"/>
      <c r="BQ110" s="65"/>
      <c r="CA110" s="1" t="s">
        <v>75</v>
      </c>
      <c r="CB110" s="1" t="s">
        <v>79</v>
      </c>
    </row>
    <row r="111" spans="1:80" s="5" customFormat="1" ht="15.75" customHeight="1">
      <c r="A111" s="81" t="s">
        <v>80</v>
      </c>
      <c r="B111" s="82"/>
      <c r="C111" s="83"/>
      <c r="D111" s="38" t="s">
        <v>81</v>
      </c>
      <c r="E111" s="39"/>
      <c r="F111" s="39"/>
      <c r="G111" s="39"/>
      <c r="H111" s="39"/>
      <c r="I111" s="39"/>
      <c r="J111" s="39"/>
      <c r="K111" s="39"/>
      <c r="L111" s="39"/>
      <c r="M111" s="39"/>
      <c r="N111" s="39"/>
      <c r="O111" s="39"/>
      <c r="P111" s="40"/>
      <c r="Q111" s="81"/>
      <c r="R111" s="82"/>
      <c r="S111" s="82"/>
      <c r="T111" s="82"/>
      <c r="U111" s="83"/>
      <c r="V111" s="69"/>
      <c r="W111" s="70"/>
      <c r="X111" s="70"/>
      <c r="Y111" s="71"/>
      <c r="Z111" s="69"/>
      <c r="AA111" s="70"/>
      <c r="AB111" s="70"/>
      <c r="AC111" s="71"/>
      <c r="AD111" s="69">
        <f>V111+Z111</f>
        <v>0</v>
      </c>
      <c r="AE111" s="70"/>
      <c r="AF111" s="70"/>
      <c r="AG111" s="71"/>
      <c r="AH111" s="69"/>
      <c r="AI111" s="70"/>
      <c r="AJ111" s="70"/>
      <c r="AK111" s="71"/>
      <c r="AL111" s="69"/>
      <c r="AM111" s="70"/>
      <c r="AN111" s="70"/>
      <c r="AO111" s="71"/>
      <c r="AP111" s="69">
        <f>AH111+AL111</f>
        <v>0</v>
      </c>
      <c r="AQ111" s="70"/>
      <c r="AR111" s="70"/>
      <c r="AS111" s="71"/>
      <c r="AT111" s="69"/>
      <c r="AU111" s="70"/>
      <c r="AV111" s="70"/>
      <c r="AW111" s="71"/>
      <c r="AX111" s="69"/>
      <c r="AY111" s="70"/>
      <c r="AZ111" s="70"/>
      <c r="BA111" s="71"/>
      <c r="BB111" s="69">
        <f>AT111+AX111</f>
        <v>0</v>
      </c>
      <c r="BC111" s="70"/>
      <c r="BD111" s="70"/>
      <c r="BE111" s="71"/>
      <c r="BF111" s="78"/>
      <c r="BG111" s="79"/>
      <c r="BH111" s="79"/>
      <c r="BI111" s="80"/>
      <c r="BJ111" s="69"/>
      <c r="BK111" s="70"/>
      <c r="BL111" s="70"/>
      <c r="BM111" s="71"/>
      <c r="BN111" s="69">
        <f>BF111+BJ111</f>
        <v>0</v>
      </c>
      <c r="BO111" s="70"/>
      <c r="BP111" s="70"/>
      <c r="BQ111" s="71"/>
      <c r="CA111" s="5" t="s">
        <v>76</v>
      </c>
    </row>
    <row r="113" spans="1:80" ht="7.5" customHeight="1"/>
    <row r="114" spans="1:80" ht="15.75" customHeight="1">
      <c r="A114" s="57" t="s">
        <v>35</v>
      </c>
      <c r="B114" s="58"/>
      <c r="C114" s="58"/>
      <c r="D114" s="58"/>
      <c r="E114" s="58"/>
      <c r="F114" s="58"/>
      <c r="G114" s="58"/>
      <c r="H114" s="58"/>
      <c r="I114" s="58"/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8"/>
      <c r="AQ114" s="58"/>
      <c r="AR114" s="58"/>
      <c r="AS114" s="58"/>
      <c r="AT114" s="58"/>
      <c r="AU114" s="58"/>
      <c r="AV114" s="58"/>
      <c r="AW114" s="58"/>
      <c r="AX114" s="58"/>
      <c r="AY114" s="58"/>
      <c r="AZ114" s="58"/>
      <c r="BA114" s="58"/>
      <c r="BB114" s="58"/>
      <c r="BC114" s="58"/>
      <c r="BD114" s="58"/>
      <c r="BE114" s="58"/>
      <c r="BF114" s="58"/>
      <c r="BG114" s="58"/>
      <c r="BH114" s="58"/>
      <c r="BI114" s="58"/>
      <c r="BJ114" s="58"/>
      <c r="BK114" s="58"/>
      <c r="BL114" s="58"/>
    </row>
    <row r="115" spans="1:80" ht="15.75" customHeight="1">
      <c r="A115" s="57" t="s">
        <v>36</v>
      </c>
      <c r="B115" s="58"/>
      <c r="C115" s="58"/>
      <c r="D115" s="58"/>
      <c r="E115" s="58"/>
      <c r="F115" s="58"/>
      <c r="G115" s="58"/>
      <c r="H115" s="58"/>
      <c r="I115" s="58"/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8"/>
      <c r="AQ115" s="58"/>
      <c r="AR115" s="58"/>
      <c r="AS115" s="58"/>
      <c r="AT115" s="58"/>
      <c r="AU115" s="58"/>
      <c r="AV115" s="58"/>
      <c r="AW115" s="58"/>
      <c r="AX115" s="58"/>
      <c r="AY115" s="58"/>
      <c r="AZ115" s="58"/>
      <c r="BA115" s="58"/>
      <c r="BB115" s="58"/>
      <c r="BC115" s="58"/>
      <c r="BD115" s="58"/>
      <c r="BE115" s="58"/>
      <c r="BF115" s="58"/>
      <c r="BG115" s="58"/>
      <c r="BH115" s="58"/>
      <c r="BI115" s="58"/>
      <c r="BJ115" s="58"/>
      <c r="BK115" s="58"/>
      <c r="BL115" s="58"/>
    </row>
    <row r="116" spans="1:80" ht="18.75" customHeight="1">
      <c r="A116" s="57" t="s">
        <v>37</v>
      </c>
      <c r="B116" s="58"/>
      <c r="C116" s="58"/>
      <c r="D116" s="58"/>
      <c r="E116" s="58"/>
      <c r="F116" s="58"/>
      <c r="G116" s="58"/>
      <c r="H116" s="58"/>
      <c r="I116" s="58"/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8"/>
      <c r="BE116" s="58"/>
      <c r="BF116" s="58"/>
      <c r="BG116" s="58"/>
      <c r="BH116" s="58"/>
      <c r="BI116" s="58"/>
      <c r="BJ116" s="58"/>
      <c r="BK116" s="58"/>
      <c r="BL116" s="58"/>
    </row>
    <row r="117" spans="1:80" ht="12" customHeight="1">
      <c r="A117" s="59"/>
      <c r="B117" s="59"/>
      <c r="C117" s="59"/>
      <c r="D117" s="59"/>
      <c r="E117" s="59"/>
      <c r="F117" s="59"/>
      <c r="G117" s="59"/>
      <c r="H117" s="59"/>
      <c r="I117" s="59"/>
      <c r="J117" s="59"/>
      <c r="K117" s="59"/>
      <c r="L117" s="59"/>
      <c r="M117" s="59"/>
      <c r="N117" s="59"/>
      <c r="O117" s="59"/>
      <c r="P117" s="59"/>
      <c r="Q117" s="59"/>
      <c r="R117" s="59"/>
      <c r="S117" s="59"/>
      <c r="T117" s="59"/>
      <c r="U117" s="59"/>
      <c r="V117" s="59"/>
      <c r="W117" s="59"/>
      <c r="X117" s="59"/>
      <c r="Y117" s="59"/>
      <c r="Z117" s="59"/>
      <c r="AA117" s="59"/>
      <c r="AB117" s="59"/>
      <c r="AC117" s="59"/>
      <c r="AD117" s="59"/>
      <c r="AE117" s="59"/>
      <c r="AF117" s="59"/>
      <c r="AG117" s="59"/>
      <c r="AH117" s="59"/>
      <c r="AI117" s="59"/>
      <c r="AJ117" s="59"/>
      <c r="AK117" s="59"/>
      <c r="AL117" s="59"/>
      <c r="AM117" s="59"/>
      <c r="AN117" s="59"/>
      <c r="AO117" s="59"/>
      <c r="AP117" s="59"/>
      <c r="AQ117" s="59"/>
      <c r="AR117" s="59"/>
      <c r="AS117" s="59"/>
      <c r="AT117" s="59"/>
      <c r="AU117" s="59"/>
      <c r="AV117" s="59"/>
      <c r="AW117" s="59"/>
      <c r="AX117" s="59"/>
      <c r="AY117" s="59"/>
      <c r="AZ117" s="59"/>
      <c r="BA117" s="59"/>
      <c r="BB117" s="59"/>
      <c r="BC117" s="59"/>
      <c r="BD117" s="59"/>
      <c r="BE117" s="59"/>
      <c r="BF117" s="59"/>
      <c r="BG117" s="59"/>
      <c r="BH117" s="59"/>
      <c r="BI117" s="59"/>
      <c r="BJ117" s="59"/>
      <c r="BK117" s="59"/>
      <c r="BL117" s="59"/>
    </row>
    <row r="119" spans="1:80" ht="17.25" customHeight="1">
      <c r="A119" s="31" t="s">
        <v>97</v>
      </c>
      <c r="B119" s="32"/>
      <c r="C119" s="32"/>
      <c r="D119" s="32"/>
      <c r="E119" s="32"/>
      <c r="F119" s="32"/>
      <c r="G119" s="32"/>
      <c r="H119" s="32"/>
      <c r="I119" s="32"/>
      <c r="J119" s="32"/>
      <c r="K119" s="32"/>
      <c r="L119" s="32"/>
      <c r="M119" s="32"/>
      <c r="N119" s="32"/>
      <c r="O119" s="32"/>
      <c r="P119" s="32"/>
      <c r="Q119" s="32"/>
      <c r="R119" s="32"/>
      <c r="S119" s="32"/>
      <c r="T119" s="32"/>
      <c r="U119" s="32"/>
      <c r="V119" s="32"/>
      <c r="W119" s="33"/>
      <c r="X119" s="33"/>
      <c r="Y119" s="33"/>
      <c r="Z119" s="33"/>
      <c r="AA119" s="33"/>
      <c r="AB119" s="33"/>
      <c r="AC119" s="33"/>
      <c r="AD119" s="33"/>
      <c r="AE119" s="33"/>
      <c r="AF119" s="33"/>
      <c r="AG119" s="33"/>
      <c r="AH119" s="33"/>
      <c r="AI119" s="33"/>
      <c r="AJ119" s="33"/>
      <c r="AK119" s="33"/>
      <c r="AL119" s="33"/>
      <c r="AM119" s="33"/>
      <c r="AN119" s="13"/>
      <c r="AO119" s="13"/>
      <c r="AP119" s="99" t="s">
        <v>98</v>
      </c>
      <c r="AQ119" s="100"/>
      <c r="AR119" s="100"/>
      <c r="AS119" s="100"/>
      <c r="AT119" s="100"/>
      <c r="AU119" s="100"/>
      <c r="AV119" s="100"/>
      <c r="AW119" s="100"/>
      <c r="AX119" s="100"/>
      <c r="AY119" s="100"/>
      <c r="AZ119" s="100"/>
      <c r="BA119" s="100"/>
      <c r="BB119" s="100"/>
      <c r="BC119" s="100"/>
      <c r="BD119" s="100"/>
      <c r="BE119" s="100"/>
      <c r="BF119" s="100"/>
      <c r="BG119" s="100"/>
      <c r="BH119" s="100"/>
      <c r="BI119" s="12"/>
      <c r="BJ119" s="12"/>
      <c r="BK119" s="12"/>
      <c r="BL119" s="12"/>
      <c r="BM119" s="11"/>
      <c r="BN119" s="11"/>
      <c r="BO119" s="11"/>
      <c r="BP119" s="11"/>
      <c r="BQ119" s="11"/>
      <c r="BR119" s="11"/>
      <c r="BS119" s="11"/>
      <c r="BT119" s="11"/>
      <c r="BU119" s="11"/>
      <c r="BV119" s="11"/>
      <c r="BW119" s="11"/>
      <c r="BX119" s="11"/>
      <c r="BY119" s="11"/>
      <c r="BZ119" s="11"/>
      <c r="CA119" s="11"/>
      <c r="CB119" s="11"/>
    </row>
    <row r="120" spans="1:80">
      <c r="A120" s="12"/>
      <c r="B120" s="12"/>
      <c r="C120" s="12"/>
      <c r="D120" s="12"/>
      <c r="E120" s="12"/>
      <c r="F120" s="12"/>
      <c r="G120" s="12"/>
      <c r="H120" s="12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W120" s="30" t="s">
        <v>38</v>
      </c>
      <c r="X120" s="30"/>
      <c r="Y120" s="30"/>
      <c r="Z120" s="30"/>
      <c r="AA120" s="30"/>
      <c r="AB120" s="30"/>
      <c r="AC120" s="30"/>
      <c r="AD120" s="30"/>
      <c r="AE120" s="30"/>
      <c r="AF120" s="30"/>
      <c r="AG120" s="30"/>
      <c r="AH120" s="30"/>
      <c r="AI120" s="30"/>
      <c r="AJ120" s="30"/>
      <c r="AK120" s="30"/>
      <c r="AL120" s="30"/>
      <c r="AM120" s="30"/>
      <c r="AN120" s="14"/>
      <c r="AO120" s="14"/>
      <c r="AP120" s="30" t="s">
        <v>39</v>
      </c>
      <c r="AQ120" s="30"/>
      <c r="AR120" s="30"/>
      <c r="AS120" s="30"/>
      <c r="AT120" s="30"/>
      <c r="AU120" s="30"/>
      <c r="AV120" s="30"/>
      <c r="AW120" s="30"/>
      <c r="AX120" s="30"/>
      <c r="AY120" s="30"/>
      <c r="AZ120" s="30"/>
      <c r="BA120" s="30"/>
      <c r="BB120" s="30"/>
      <c r="BC120" s="30"/>
      <c r="BD120" s="30"/>
      <c r="BE120" s="30"/>
      <c r="BF120" s="30"/>
      <c r="BG120" s="30"/>
      <c r="BH120" s="30"/>
      <c r="BI120" s="12"/>
      <c r="BJ120" s="12"/>
      <c r="BK120" s="12"/>
      <c r="BL120" s="12"/>
      <c r="BM120" s="11"/>
      <c r="BN120" s="11"/>
      <c r="BO120" s="11"/>
      <c r="BP120" s="11"/>
      <c r="BQ120" s="11"/>
      <c r="BR120" s="11"/>
      <c r="BS120" s="11"/>
      <c r="BT120" s="11"/>
      <c r="BU120" s="11"/>
      <c r="BV120" s="11"/>
      <c r="BW120" s="11"/>
      <c r="BX120" s="11"/>
      <c r="BY120" s="11"/>
      <c r="BZ120" s="11"/>
      <c r="CA120" s="11"/>
      <c r="CB120" s="11"/>
    </row>
    <row r="121" spans="1:80" ht="6.75" customHeight="1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1"/>
      <c r="AY121" s="11"/>
      <c r="AZ121" s="11"/>
      <c r="BA121" s="11"/>
      <c r="BB121" s="11"/>
      <c r="BC121" s="11"/>
      <c r="BD121" s="11"/>
      <c r="BE121" s="11"/>
      <c r="BF121" s="11"/>
      <c r="BG121" s="11"/>
      <c r="BH121" s="11"/>
      <c r="BI121" s="11"/>
      <c r="BJ121" s="11"/>
      <c r="BK121" s="11"/>
      <c r="BL121" s="11"/>
      <c r="BM121" s="11"/>
      <c r="BN121" s="11"/>
      <c r="BO121" s="11"/>
      <c r="BP121" s="11"/>
      <c r="BQ121" s="11"/>
      <c r="BR121" s="11"/>
      <c r="BS121" s="11"/>
      <c r="BT121" s="11"/>
      <c r="BU121" s="11"/>
      <c r="BV121" s="11"/>
      <c r="BW121" s="11"/>
      <c r="BX121" s="11"/>
      <c r="BY121" s="11"/>
      <c r="BZ121" s="11"/>
      <c r="CA121" s="11"/>
      <c r="CB121" s="11"/>
    </row>
    <row r="122" spans="1:80">
      <c r="A122" s="11"/>
      <c r="B122" s="11"/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1"/>
      <c r="AY122" s="11"/>
      <c r="AZ122" s="11"/>
      <c r="BA122" s="11"/>
      <c r="BB122" s="11"/>
      <c r="BC122" s="11"/>
      <c r="BD122" s="11"/>
      <c r="BE122" s="11"/>
      <c r="BF122" s="11"/>
      <c r="BG122" s="11"/>
      <c r="BH122" s="11"/>
      <c r="BI122" s="11"/>
      <c r="BJ122" s="11"/>
      <c r="BK122" s="11"/>
      <c r="BL122" s="11"/>
      <c r="BM122" s="11"/>
      <c r="BN122" s="11"/>
      <c r="BO122" s="11"/>
      <c r="BP122" s="11"/>
      <c r="BQ122" s="11"/>
      <c r="BR122" s="11"/>
      <c r="BS122" s="11"/>
      <c r="BT122" s="11"/>
      <c r="BU122" s="11"/>
      <c r="BV122" s="11"/>
      <c r="BW122" s="11"/>
      <c r="BX122" s="11"/>
      <c r="BY122" s="11"/>
      <c r="BZ122" s="11"/>
      <c r="CA122" s="11"/>
      <c r="CB122" s="11"/>
    </row>
    <row r="123" spans="1:80" ht="15.95" customHeight="1">
      <c r="A123" s="31" t="s">
        <v>95</v>
      </c>
      <c r="B123" s="32"/>
      <c r="C123" s="32"/>
      <c r="D123" s="32"/>
      <c r="E123" s="32"/>
      <c r="F123" s="32"/>
      <c r="G123" s="32"/>
      <c r="H123" s="32"/>
      <c r="I123" s="32"/>
      <c r="J123" s="32"/>
      <c r="K123" s="32"/>
      <c r="L123" s="32"/>
      <c r="M123" s="32"/>
      <c r="N123" s="32"/>
      <c r="O123" s="32"/>
      <c r="P123" s="32"/>
      <c r="Q123" s="32"/>
      <c r="R123" s="32"/>
      <c r="S123" s="32"/>
      <c r="T123" s="32"/>
      <c r="U123" s="32"/>
      <c r="V123" s="32"/>
      <c r="W123" s="33"/>
      <c r="X123" s="33"/>
      <c r="Y123" s="33"/>
      <c r="Z123" s="33"/>
      <c r="AA123" s="33"/>
      <c r="AB123" s="33"/>
      <c r="AC123" s="33"/>
      <c r="AD123" s="33"/>
      <c r="AE123" s="33"/>
      <c r="AF123" s="33"/>
      <c r="AG123" s="33"/>
      <c r="AH123" s="33"/>
      <c r="AI123" s="33"/>
      <c r="AJ123" s="33"/>
      <c r="AK123" s="33"/>
      <c r="AL123" s="33"/>
      <c r="AM123" s="33"/>
      <c r="AN123" s="13"/>
      <c r="AO123" s="13"/>
      <c r="AP123" s="99" t="s">
        <v>99</v>
      </c>
      <c r="AQ123" s="100"/>
      <c r="AR123" s="100"/>
      <c r="AS123" s="100"/>
      <c r="AT123" s="100"/>
      <c r="AU123" s="100"/>
      <c r="AV123" s="100"/>
      <c r="AW123" s="100"/>
      <c r="AX123" s="100"/>
      <c r="AY123" s="100"/>
      <c r="AZ123" s="100"/>
      <c r="BA123" s="100"/>
      <c r="BB123" s="100"/>
      <c r="BC123" s="100"/>
      <c r="BD123" s="100"/>
      <c r="BE123" s="100"/>
      <c r="BF123" s="100"/>
      <c r="BG123" s="100"/>
      <c r="BH123" s="100"/>
      <c r="BI123" s="12"/>
      <c r="BJ123" s="12"/>
      <c r="BK123" s="12"/>
      <c r="BL123" s="12"/>
      <c r="BM123" s="11"/>
      <c r="BN123" s="11"/>
      <c r="BO123" s="11"/>
      <c r="BP123" s="11"/>
      <c r="BQ123" s="11"/>
      <c r="BR123" s="11"/>
      <c r="BS123" s="11"/>
      <c r="BT123" s="11"/>
      <c r="BU123" s="11"/>
      <c r="BV123" s="11"/>
      <c r="BW123" s="11"/>
      <c r="BX123" s="11"/>
      <c r="BY123" s="11"/>
      <c r="BZ123" s="11"/>
      <c r="CA123" s="11"/>
      <c r="CB123" s="11"/>
    </row>
    <row r="124" spans="1:80">
      <c r="A124" s="12"/>
      <c r="B124" s="12"/>
      <c r="C124" s="12"/>
      <c r="D124" s="12"/>
      <c r="E124" s="12"/>
      <c r="F124" s="12"/>
      <c r="G124" s="12"/>
      <c r="H124" s="12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W124" s="30" t="s">
        <v>38</v>
      </c>
      <c r="X124" s="30"/>
      <c r="Y124" s="30"/>
      <c r="Z124" s="30"/>
      <c r="AA124" s="30"/>
      <c r="AB124" s="30"/>
      <c r="AC124" s="30"/>
      <c r="AD124" s="30"/>
      <c r="AE124" s="30"/>
      <c r="AF124" s="30"/>
      <c r="AG124" s="30"/>
      <c r="AH124" s="30"/>
      <c r="AI124" s="30"/>
      <c r="AJ124" s="30"/>
      <c r="AK124" s="30"/>
      <c r="AL124" s="30"/>
      <c r="AM124" s="30"/>
      <c r="AN124" s="14"/>
      <c r="AO124" s="14"/>
      <c r="AP124" s="30" t="s">
        <v>39</v>
      </c>
      <c r="AQ124" s="30"/>
      <c r="AR124" s="30"/>
      <c r="AS124" s="30"/>
      <c r="AT124" s="30"/>
      <c r="AU124" s="30"/>
      <c r="AV124" s="30"/>
      <c r="AW124" s="30"/>
      <c r="AX124" s="30"/>
      <c r="AY124" s="30"/>
      <c r="AZ124" s="30"/>
      <c r="BA124" s="30"/>
      <c r="BB124" s="30"/>
      <c r="BC124" s="30"/>
      <c r="BD124" s="30"/>
      <c r="BE124" s="30"/>
      <c r="BF124" s="30"/>
      <c r="BG124" s="30"/>
      <c r="BH124" s="30"/>
      <c r="BI124" s="12"/>
      <c r="BJ124" s="12"/>
      <c r="BK124" s="12"/>
      <c r="BL124" s="12"/>
      <c r="BM124" s="11"/>
      <c r="BN124" s="11"/>
      <c r="BO124" s="11"/>
      <c r="BP124" s="11"/>
      <c r="BQ124" s="11"/>
      <c r="BR124" s="11"/>
      <c r="BS124" s="11"/>
      <c r="BT124" s="11"/>
      <c r="BU124" s="11"/>
      <c r="BV124" s="11"/>
      <c r="BW124" s="11"/>
      <c r="BX124" s="11"/>
      <c r="BY124" s="11"/>
      <c r="BZ124" s="11"/>
      <c r="CA124" s="11"/>
      <c r="CB124" s="11"/>
    </row>
  </sheetData>
  <mergeCells count="552">
    <mergeCell ref="A99:B99"/>
    <mergeCell ref="C99:F99"/>
    <mergeCell ref="G99:S99"/>
    <mergeCell ref="T99:X99"/>
    <mergeCell ref="Y99:AH99"/>
    <mergeCell ref="AI99:AR99"/>
    <mergeCell ref="AS99:BB99"/>
    <mergeCell ref="BC99:BL99"/>
    <mergeCell ref="A100:BL100"/>
    <mergeCell ref="A97:BL97"/>
    <mergeCell ref="A98:B98"/>
    <mergeCell ref="C98:F98"/>
    <mergeCell ref="G98:S98"/>
    <mergeCell ref="T98:X98"/>
    <mergeCell ref="Y98:AH98"/>
    <mergeCell ref="AI98:AR98"/>
    <mergeCell ref="AS98:BB98"/>
    <mergeCell ref="BC98:BL98"/>
    <mergeCell ref="A95:B95"/>
    <mergeCell ref="C95:F95"/>
    <mergeCell ref="G95:S95"/>
    <mergeCell ref="T95:X95"/>
    <mergeCell ref="Y95:AH95"/>
    <mergeCell ref="AI95:AR95"/>
    <mergeCell ref="AS95:BB95"/>
    <mergeCell ref="BC95:BL95"/>
    <mergeCell ref="A96:B96"/>
    <mergeCell ref="C96:F96"/>
    <mergeCell ref="G96:S96"/>
    <mergeCell ref="T96:X96"/>
    <mergeCell ref="Y96:AH96"/>
    <mergeCell ref="AI96:AR96"/>
    <mergeCell ref="AS96:BB96"/>
    <mergeCell ref="BC96:BL96"/>
    <mergeCell ref="A93:B93"/>
    <mergeCell ref="C93:F93"/>
    <mergeCell ref="G93:S93"/>
    <mergeCell ref="T93:X93"/>
    <mergeCell ref="Y93:AH93"/>
    <mergeCell ref="AI93:AR93"/>
    <mergeCell ref="AS93:BB93"/>
    <mergeCell ref="BC93:BL93"/>
    <mergeCell ref="A94:BL94"/>
    <mergeCell ref="A91:BL91"/>
    <mergeCell ref="A92:B92"/>
    <mergeCell ref="C92:F92"/>
    <mergeCell ref="G92:S92"/>
    <mergeCell ref="T92:X92"/>
    <mergeCell ref="Y92:AH92"/>
    <mergeCell ref="AI92:AR92"/>
    <mergeCell ref="AS92:BB92"/>
    <mergeCell ref="BC92:BL92"/>
    <mergeCell ref="G73:BB73"/>
    <mergeCell ref="A101:BL101"/>
    <mergeCell ref="A87:BL87"/>
    <mergeCell ref="A88:B88"/>
    <mergeCell ref="C88:F88"/>
    <mergeCell ref="G88:BB88"/>
    <mergeCell ref="BC88:BL88"/>
    <mergeCell ref="A89:B89"/>
    <mergeCell ref="C89:F89"/>
    <mergeCell ref="G89:S89"/>
    <mergeCell ref="T89:X89"/>
    <mergeCell ref="Y89:AH89"/>
    <mergeCell ref="AI89:AR89"/>
    <mergeCell ref="AS89:BB89"/>
    <mergeCell ref="BC89:BL89"/>
    <mergeCell ref="A90:B90"/>
    <mergeCell ref="C90:F90"/>
    <mergeCell ref="G90:S90"/>
    <mergeCell ref="T90:X90"/>
    <mergeCell ref="Y90:AH90"/>
    <mergeCell ref="AI90:AR90"/>
    <mergeCell ref="AS90:BB90"/>
    <mergeCell ref="BC90:BL90"/>
    <mergeCell ref="A85:B85"/>
    <mergeCell ref="C85:F85"/>
    <mergeCell ref="G85:S85"/>
    <mergeCell ref="T85:X85"/>
    <mergeCell ref="Y85:AH85"/>
    <mergeCell ref="AI85:AR85"/>
    <mergeCell ref="AS85:BB85"/>
    <mergeCell ref="BC85:BL85"/>
    <mergeCell ref="A84:B84"/>
    <mergeCell ref="C84:F84"/>
    <mergeCell ref="G84:S84"/>
    <mergeCell ref="T84:X84"/>
    <mergeCell ref="Y84:AH84"/>
    <mergeCell ref="AI84:AR84"/>
    <mergeCell ref="AS84:BB84"/>
    <mergeCell ref="BC84:BL84"/>
    <mergeCell ref="A83:BL83"/>
    <mergeCell ref="A82:B82"/>
    <mergeCell ref="C82:F82"/>
    <mergeCell ref="G82:S82"/>
    <mergeCell ref="T82:X82"/>
    <mergeCell ref="Y82:AH82"/>
    <mergeCell ref="AI82:AR82"/>
    <mergeCell ref="AS82:BB82"/>
    <mergeCell ref="BC82:BL82"/>
    <mergeCell ref="A81:B81"/>
    <mergeCell ref="C81:F81"/>
    <mergeCell ref="G81:S81"/>
    <mergeCell ref="T81:X81"/>
    <mergeCell ref="Y81:AH81"/>
    <mergeCell ref="AI81:AR81"/>
    <mergeCell ref="AS81:BB81"/>
    <mergeCell ref="BC81:BL81"/>
    <mergeCell ref="A79:B79"/>
    <mergeCell ref="C79:F79"/>
    <mergeCell ref="G79:S79"/>
    <mergeCell ref="T79:X79"/>
    <mergeCell ref="Y79:AH79"/>
    <mergeCell ref="AI79:AR79"/>
    <mergeCell ref="AS79:BB79"/>
    <mergeCell ref="BC79:BL79"/>
    <mergeCell ref="A78:B78"/>
    <mergeCell ref="C78:F78"/>
    <mergeCell ref="G78:S78"/>
    <mergeCell ref="T78:X78"/>
    <mergeCell ref="Y78:AH78"/>
    <mergeCell ref="AI78:AR78"/>
    <mergeCell ref="AS78:BB78"/>
    <mergeCell ref="BC78:BL78"/>
    <mergeCell ref="A76:BL76"/>
    <mergeCell ref="A75:B75"/>
    <mergeCell ref="C75:F75"/>
    <mergeCell ref="G75:S75"/>
    <mergeCell ref="T75:X75"/>
    <mergeCell ref="Y75:AH75"/>
    <mergeCell ref="AI75:AR75"/>
    <mergeCell ref="AS75:BB75"/>
    <mergeCell ref="BC75:BL75"/>
    <mergeCell ref="AQ52:AV52"/>
    <mergeCell ref="AW52:BA52"/>
    <mergeCell ref="BB52:BF52"/>
    <mergeCell ref="BG52:BL52"/>
    <mergeCell ref="G60:BB60"/>
    <mergeCell ref="A40:C40"/>
    <mergeCell ref="D40:G40"/>
    <mergeCell ref="H40:K40"/>
    <mergeCell ref="L40:AB40"/>
    <mergeCell ref="AC40:AF40"/>
    <mergeCell ref="AG39:AJ39"/>
    <mergeCell ref="AG40:AJ40"/>
    <mergeCell ref="AK39:AN39"/>
    <mergeCell ref="AO39:AR39"/>
    <mergeCell ref="AK40:AN40"/>
    <mergeCell ref="AO40:AR40"/>
    <mergeCell ref="AS39:AV39"/>
    <mergeCell ref="AS40:AV40"/>
    <mergeCell ref="AW39:AZ39"/>
    <mergeCell ref="AW40:AZ40"/>
    <mergeCell ref="BA39:BD39"/>
    <mergeCell ref="BA40:BD40"/>
    <mergeCell ref="BE39:BH39"/>
    <mergeCell ref="BE40:BH40"/>
    <mergeCell ref="BI39:BL39"/>
    <mergeCell ref="BI40:BL40"/>
    <mergeCell ref="A52:P52"/>
    <mergeCell ref="A86:BL86"/>
    <mergeCell ref="A102:BL102"/>
    <mergeCell ref="A19:K19"/>
    <mergeCell ref="L19:AB19"/>
    <mergeCell ref="AC19:BB19"/>
    <mergeCell ref="A5:BL5"/>
    <mergeCell ref="AQ28:AW28"/>
    <mergeCell ref="AX28:BD28"/>
    <mergeCell ref="BE28:BL28"/>
    <mergeCell ref="A6:BL6"/>
    <mergeCell ref="A7:BL7"/>
    <mergeCell ref="A8:BL8"/>
    <mergeCell ref="A9:BL9"/>
    <mergeCell ref="L15:AP15"/>
    <mergeCell ref="L16:BL16"/>
    <mergeCell ref="BE26:BL26"/>
    <mergeCell ref="AX26:BD26"/>
    <mergeCell ref="AQ26:AW26"/>
    <mergeCell ref="AJ26:AP26"/>
    <mergeCell ref="AC26:AI26"/>
    <mergeCell ref="V26:AB26"/>
    <mergeCell ref="A21:BL21"/>
    <mergeCell ref="A22:BL22"/>
    <mergeCell ref="AQ24:BL24"/>
    <mergeCell ref="V24:AP24"/>
    <mergeCell ref="A24:U24"/>
    <mergeCell ref="O25:U25"/>
    <mergeCell ref="H25:N25"/>
    <mergeCell ref="A25:G25"/>
    <mergeCell ref="BE25:BL25"/>
    <mergeCell ref="AX25:BD25"/>
    <mergeCell ref="O26:U26"/>
    <mergeCell ref="H26:N26"/>
    <mergeCell ref="A26:G26"/>
    <mergeCell ref="A27:G27"/>
    <mergeCell ref="H27:N27"/>
    <mergeCell ref="O27:U27"/>
    <mergeCell ref="AQ25:AW25"/>
    <mergeCell ref="AJ25:AP25"/>
    <mergeCell ref="AC25:AI25"/>
    <mergeCell ref="V25:AB25"/>
    <mergeCell ref="A31:BL31"/>
    <mergeCell ref="A32:BL32"/>
    <mergeCell ref="A28:G28"/>
    <mergeCell ref="H28:N28"/>
    <mergeCell ref="O28:U28"/>
    <mergeCell ref="V28:AB28"/>
    <mergeCell ref="AC28:AI28"/>
    <mergeCell ref="AJ28:AP28"/>
    <mergeCell ref="V27:AB27"/>
    <mergeCell ref="AC27:AI27"/>
    <mergeCell ref="AJ27:AP27"/>
    <mergeCell ref="AQ27:AW27"/>
    <mergeCell ref="AX27:BD27"/>
    <mergeCell ref="BE27:BL27"/>
    <mergeCell ref="AS36:AV36"/>
    <mergeCell ref="AO36:AR36"/>
    <mergeCell ref="H34:K35"/>
    <mergeCell ref="D34:G35"/>
    <mergeCell ref="A34:C35"/>
    <mergeCell ref="BI35:BL35"/>
    <mergeCell ref="BE35:BH35"/>
    <mergeCell ref="BA35:BD35"/>
    <mergeCell ref="AW35:AZ35"/>
    <mergeCell ref="AS35:AV35"/>
    <mergeCell ref="AO35:AR35"/>
    <mergeCell ref="AK35:AN35"/>
    <mergeCell ref="BA34:BL34"/>
    <mergeCell ref="AO34:AZ34"/>
    <mergeCell ref="AC34:AN34"/>
    <mergeCell ref="L34:AB35"/>
    <mergeCell ref="AG35:AJ35"/>
    <mergeCell ref="AC35:AF35"/>
    <mergeCell ref="AG37:AJ37"/>
    <mergeCell ref="AK37:AN37"/>
    <mergeCell ref="BE37:BH37"/>
    <mergeCell ref="BI37:BL37"/>
    <mergeCell ref="AO37:AR37"/>
    <mergeCell ref="AS37:AV37"/>
    <mergeCell ref="AW37:AZ37"/>
    <mergeCell ref="BA37:BD37"/>
    <mergeCell ref="A36:C36"/>
    <mergeCell ref="A37:C37"/>
    <mergeCell ref="D37:G37"/>
    <mergeCell ref="H37:K37"/>
    <mergeCell ref="L37:AB37"/>
    <mergeCell ref="AC37:AF37"/>
    <mergeCell ref="AK36:AN36"/>
    <mergeCell ref="AG36:AJ36"/>
    <mergeCell ref="AC36:AF36"/>
    <mergeCell ref="L36:AB36"/>
    <mergeCell ref="H36:K36"/>
    <mergeCell ref="D36:G36"/>
    <mergeCell ref="BI36:BL36"/>
    <mergeCell ref="BE36:BH36"/>
    <mergeCell ref="BA36:BD36"/>
    <mergeCell ref="AW36:AZ36"/>
    <mergeCell ref="BI38:BL38"/>
    <mergeCell ref="AS38:AV38"/>
    <mergeCell ref="AW38:AZ38"/>
    <mergeCell ref="BA38:BD38"/>
    <mergeCell ref="BE38:BH38"/>
    <mergeCell ref="A44:BL44"/>
    <mergeCell ref="A38:C38"/>
    <mergeCell ref="D38:G38"/>
    <mergeCell ref="H38:K38"/>
    <mergeCell ref="L38:AB38"/>
    <mergeCell ref="AC38:AF38"/>
    <mergeCell ref="AG38:AJ38"/>
    <mergeCell ref="AK38:AN38"/>
    <mergeCell ref="AO38:AR38"/>
    <mergeCell ref="A39:C39"/>
    <mergeCell ref="D39:G39"/>
    <mergeCell ref="H39:K39"/>
    <mergeCell ref="L39:AB39"/>
    <mergeCell ref="AC39:AF39"/>
    <mergeCell ref="AG41:AJ41"/>
    <mergeCell ref="BG49:BL49"/>
    <mergeCell ref="BB49:BF49"/>
    <mergeCell ref="AW49:BA49"/>
    <mergeCell ref="AQ49:AV49"/>
    <mergeCell ref="AL49:AP49"/>
    <mergeCell ref="AG49:AK49"/>
    <mergeCell ref="BB48:BF48"/>
    <mergeCell ref="AW48:BA48"/>
    <mergeCell ref="AQ48:AV48"/>
    <mergeCell ref="AL48:AP48"/>
    <mergeCell ref="AG51:AK51"/>
    <mergeCell ref="AL51:AP51"/>
    <mergeCell ref="AQ51:AV51"/>
    <mergeCell ref="V51:Z51"/>
    <mergeCell ref="AA51:AF51"/>
    <mergeCell ref="A55:BL55"/>
    <mergeCell ref="A57:B57"/>
    <mergeCell ref="C57:F57"/>
    <mergeCell ref="A51:P51"/>
    <mergeCell ref="Q51:U51"/>
    <mergeCell ref="T57:X57"/>
    <mergeCell ref="G57:S57"/>
    <mergeCell ref="AW51:BA51"/>
    <mergeCell ref="BB51:BF51"/>
    <mergeCell ref="BG51:BL51"/>
    <mergeCell ref="AQ53:AV53"/>
    <mergeCell ref="AW53:BA53"/>
    <mergeCell ref="BB53:BF53"/>
    <mergeCell ref="BG53:BL53"/>
    <mergeCell ref="Q52:U52"/>
    <mergeCell ref="V52:Z52"/>
    <mergeCell ref="AA52:AF52"/>
    <mergeCell ref="AG52:AK52"/>
    <mergeCell ref="AL52:AP52"/>
    <mergeCell ref="T59:X59"/>
    <mergeCell ref="Y59:AH59"/>
    <mergeCell ref="BC58:BL58"/>
    <mergeCell ref="AS58:BB58"/>
    <mergeCell ref="AI58:AR58"/>
    <mergeCell ref="Y58:AH58"/>
    <mergeCell ref="T58:X58"/>
    <mergeCell ref="G58:S58"/>
    <mergeCell ref="BC57:BL57"/>
    <mergeCell ref="AS57:BB57"/>
    <mergeCell ref="AI57:AR57"/>
    <mergeCell ref="Y57:AH57"/>
    <mergeCell ref="BN109:BQ109"/>
    <mergeCell ref="BJ109:BM109"/>
    <mergeCell ref="BF109:BI109"/>
    <mergeCell ref="BB109:BE109"/>
    <mergeCell ref="AX109:BA109"/>
    <mergeCell ref="AT109:AW109"/>
    <mergeCell ref="AP109:AS109"/>
    <mergeCell ref="AD108:AG108"/>
    <mergeCell ref="Z108:AC108"/>
    <mergeCell ref="BB108:BE108"/>
    <mergeCell ref="AX108:BA108"/>
    <mergeCell ref="AT108:AW108"/>
    <mergeCell ref="AP108:AS108"/>
    <mergeCell ref="BN108:BQ108"/>
    <mergeCell ref="BJ108:BM108"/>
    <mergeCell ref="BF108:BI108"/>
    <mergeCell ref="A109:C109"/>
    <mergeCell ref="AD109:AG109"/>
    <mergeCell ref="Z109:AC109"/>
    <mergeCell ref="V109:Y109"/>
    <mergeCell ref="D109:P109"/>
    <mergeCell ref="Q109:U109"/>
    <mergeCell ref="A111:C111"/>
    <mergeCell ref="D111:P111"/>
    <mergeCell ref="V108:Y108"/>
    <mergeCell ref="D107:P108"/>
    <mergeCell ref="A107:C108"/>
    <mergeCell ref="D110:P110"/>
    <mergeCell ref="V110:Y110"/>
    <mergeCell ref="Z110:AC110"/>
    <mergeCell ref="AD110:AG110"/>
    <mergeCell ref="Q110:U110"/>
    <mergeCell ref="BF111:BI111"/>
    <mergeCell ref="BJ111:BM111"/>
    <mergeCell ref="A117:BL117"/>
    <mergeCell ref="A114:BL114"/>
    <mergeCell ref="A115:BL115"/>
    <mergeCell ref="Q111:U111"/>
    <mergeCell ref="Z111:AC111"/>
    <mergeCell ref="AD111:AG111"/>
    <mergeCell ref="AH111:AK111"/>
    <mergeCell ref="AL111:AO111"/>
    <mergeCell ref="A116:BL116"/>
    <mergeCell ref="BC60:BL60"/>
    <mergeCell ref="A104:BQ104"/>
    <mergeCell ref="BF110:BI110"/>
    <mergeCell ref="BJ110:BM110"/>
    <mergeCell ref="BN110:BQ110"/>
    <mergeCell ref="AP110:AS110"/>
    <mergeCell ref="AT110:AW110"/>
    <mergeCell ref="AX110:BA110"/>
    <mergeCell ref="BB110:BE110"/>
    <mergeCell ref="A110:C110"/>
    <mergeCell ref="V111:Y111"/>
    <mergeCell ref="AL108:AO108"/>
    <mergeCell ref="AH108:AK108"/>
    <mergeCell ref="Q107:U108"/>
    <mergeCell ref="BN111:BQ111"/>
    <mergeCell ref="AP111:AS111"/>
    <mergeCell ref="AT111:AW111"/>
    <mergeCell ref="AX111:BA111"/>
    <mergeCell ref="BB111:BE111"/>
    <mergeCell ref="AO2:BL4"/>
    <mergeCell ref="Y13:AL13"/>
    <mergeCell ref="M18:AA18"/>
    <mergeCell ref="B14:K14"/>
    <mergeCell ref="B16:K16"/>
    <mergeCell ref="B18:K18"/>
    <mergeCell ref="A17:K17"/>
    <mergeCell ref="L17:AP17"/>
    <mergeCell ref="AC18:BL18"/>
    <mergeCell ref="A15:K15"/>
    <mergeCell ref="A11:BL11"/>
    <mergeCell ref="A12:BL12"/>
    <mergeCell ref="L14:BL14"/>
    <mergeCell ref="Q49:U49"/>
    <mergeCell ref="A49:P49"/>
    <mergeCell ref="A50:P50"/>
    <mergeCell ref="Q50:U50"/>
    <mergeCell ref="AG48:AK48"/>
    <mergeCell ref="AA48:AF48"/>
    <mergeCell ref="V48:Z48"/>
    <mergeCell ref="Q48:U48"/>
    <mergeCell ref="A45:BL45"/>
    <mergeCell ref="AW47:BL47"/>
    <mergeCell ref="AG47:AV47"/>
    <mergeCell ref="Q47:AF47"/>
    <mergeCell ref="A47:P48"/>
    <mergeCell ref="BG48:BL48"/>
    <mergeCell ref="AW50:BA50"/>
    <mergeCell ref="BB50:BF50"/>
    <mergeCell ref="BG50:BL50"/>
    <mergeCell ref="AA50:AF50"/>
    <mergeCell ref="AG50:AK50"/>
    <mergeCell ref="AL50:AP50"/>
    <mergeCell ref="AQ50:AV50"/>
    <mergeCell ref="AA49:AF49"/>
    <mergeCell ref="V49:Z49"/>
    <mergeCell ref="V50:Z50"/>
    <mergeCell ref="A41:C41"/>
    <mergeCell ref="D41:G41"/>
    <mergeCell ref="H41:K41"/>
    <mergeCell ref="L41:AB41"/>
    <mergeCell ref="AC41:AF41"/>
    <mergeCell ref="BI41:BL41"/>
    <mergeCell ref="AK41:AN41"/>
    <mergeCell ref="AO41:AR41"/>
    <mergeCell ref="AS41:AV41"/>
    <mergeCell ref="AW41:AZ41"/>
    <mergeCell ref="BA41:BD41"/>
    <mergeCell ref="BE41:BH41"/>
    <mergeCell ref="AA53:AF53"/>
    <mergeCell ref="AG53:AK53"/>
    <mergeCell ref="AL53:AP53"/>
    <mergeCell ref="A105:BL105"/>
    <mergeCell ref="BF107:BQ107"/>
    <mergeCell ref="AT107:BE107"/>
    <mergeCell ref="AH107:AS107"/>
    <mergeCell ref="V107:AG107"/>
    <mergeCell ref="A58:B58"/>
    <mergeCell ref="C58:F58"/>
    <mergeCell ref="AI59:AR59"/>
    <mergeCell ref="AS61:BB61"/>
    <mergeCell ref="BC61:BL61"/>
    <mergeCell ref="A62:B62"/>
    <mergeCell ref="AS59:BB59"/>
    <mergeCell ref="BC59:BL59"/>
    <mergeCell ref="A59:B59"/>
    <mergeCell ref="C59:F59"/>
    <mergeCell ref="G59:S59"/>
    <mergeCell ref="AS62:BB62"/>
    <mergeCell ref="BC62:BL62"/>
    <mergeCell ref="A61:B61"/>
    <mergeCell ref="C61:F61"/>
    <mergeCell ref="G61:S61"/>
    <mergeCell ref="T61:X61"/>
    <mergeCell ref="Y61:AH61"/>
    <mergeCell ref="AI61:AR61"/>
    <mergeCell ref="A60:B60"/>
    <mergeCell ref="C60:F60"/>
    <mergeCell ref="A53:P53"/>
    <mergeCell ref="Q53:U53"/>
    <mergeCell ref="V53:Z53"/>
    <mergeCell ref="C62:F62"/>
    <mergeCell ref="G62:S62"/>
    <mergeCell ref="T62:X62"/>
    <mergeCell ref="Y62:AH62"/>
    <mergeCell ref="AI62:AR62"/>
    <mergeCell ref="A63:BL63"/>
    <mergeCell ref="A64:B64"/>
    <mergeCell ref="C64:F64"/>
    <mergeCell ref="G64:S64"/>
    <mergeCell ref="T64:X64"/>
    <mergeCell ref="Y64:AH64"/>
    <mergeCell ref="AI64:AR64"/>
    <mergeCell ref="AS64:BB64"/>
    <mergeCell ref="BC64:BL64"/>
    <mergeCell ref="AP124:BH124"/>
    <mergeCell ref="A123:V123"/>
    <mergeCell ref="W123:AM123"/>
    <mergeCell ref="AP123:BH123"/>
    <mergeCell ref="W124:AM124"/>
    <mergeCell ref="AS67:BB67"/>
    <mergeCell ref="BC67:BL67"/>
    <mergeCell ref="A67:B67"/>
    <mergeCell ref="C67:F67"/>
    <mergeCell ref="G67:S67"/>
    <mergeCell ref="T67:X67"/>
    <mergeCell ref="Y67:AH67"/>
    <mergeCell ref="AI67:AR67"/>
    <mergeCell ref="AH110:AK110"/>
    <mergeCell ref="AL110:AO110"/>
    <mergeCell ref="AL109:AO109"/>
    <mergeCell ref="A80:BL80"/>
    <mergeCell ref="AP120:BH120"/>
    <mergeCell ref="W120:AM120"/>
    <mergeCell ref="A119:V119"/>
    <mergeCell ref="W119:AM119"/>
    <mergeCell ref="AP119:BH119"/>
    <mergeCell ref="AS68:BB68"/>
    <mergeCell ref="BC68:BL68"/>
    <mergeCell ref="A70:B70"/>
    <mergeCell ref="C70:F70"/>
    <mergeCell ref="G70:S70"/>
    <mergeCell ref="T70:X70"/>
    <mergeCell ref="Y70:AH70"/>
    <mergeCell ref="AI70:AR70"/>
    <mergeCell ref="AS70:BB70"/>
    <mergeCell ref="BC70:BL70"/>
    <mergeCell ref="A68:B68"/>
    <mergeCell ref="C68:F68"/>
    <mergeCell ref="G68:S68"/>
    <mergeCell ref="T68:X68"/>
    <mergeCell ref="Y68:AH68"/>
    <mergeCell ref="AI68:AR68"/>
    <mergeCell ref="AH109:AK109"/>
    <mergeCell ref="AS71:BB71"/>
    <mergeCell ref="BC71:BL71"/>
    <mergeCell ref="A71:B71"/>
    <mergeCell ref="C71:F71"/>
    <mergeCell ref="G71:S71"/>
    <mergeCell ref="T71:X71"/>
    <mergeCell ref="Y71:AH71"/>
    <mergeCell ref="AI71:AR71"/>
    <mergeCell ref="A74:B74"/>
    <mergeCell ref="C74:F74"/>
    <mergeCell ref="G74:S74"/>
    <mergeCell ref="T74:X74"/>
    <mergeCell ref="Y74:AH74"/>
    <mergeCell ref="AI74:AR74"/>
    <mergeCell ref="AS74:BB74"/>
    <mergeCell ref="A69:BL69"/>
    <mergeCell ref="A72:BL72"/>
    <mergeCell ref="A77:BL77"/>
    <mergeCell ref="BC73:BL73"/>
    <mergeCell ref="A73:B73"/>
    <mergeCell ref="C73:F73"/>
    <mergeCell ref="BC74:BL74"/>
    <mergeCell ref="BM34:BM35"/>
    <mergeCell ref="BM47:BM48"/>
    <mergeCell ref="A66:BL66"/>
    <mergeCell ref="AS65:BB65"/>
    <mergeCell ref="BC65:BL65"/>
    <mergeCell ref="A65:B65"/>
    <mergeCell ref="C65:F65"/>
    <mergeCell ref="G65:S65"/>
    <mergeCell ref="T65:X65"/>
    <mergeCell ref="Y65:AH65"/>
    <mergeCell ref="AI65:AR65"/>
  </mergeCells>
  <phoneticPr fontId="5" type="noConversion"/>
  <pageMargins left="0.70866141732283472" right="0.31496062992125984" top="0.39370078740157483" bottom="0.19685039370078741" header="0" footer="0"/>
  <pageSetup paperSize="9" scale="68" fitToHeight="99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4816010</vt:lpstr>
      <vt:lpstr>'4816010'!Область_печати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Админ</cp:lastModifiedBy>
  <cp:lastPrinted>2018-01-17T14:46:36Z</cp:lastPrinted>
  <dcterms:created xsi:type="dcterms:W3CDTF">2016-08-10T10:53:25Z</dcterms:created>
  <dcterms:modified xsi:type="dcterms:W3CDTF">2018-01-17T14:47:34Z</dcterms:modified>
</cp:coreProperties>
</file>