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3035" sheetId="1" r:id="rId1"/>
  </sheets>
  <definedNames>
    <definedName name="_xlnm.Print_Area" localSheetId="0">'4813035'!$A$1:$BQ$93</definedName>
  </definedNames>
  <calcPr calcId="124519"/>
</workbook>
</file>

<file path=xl/calcChain.xml><?xml version="1.0" encoding="utf-8"?>
<calcChain xmlns="http://schemas.openxmlformats.org/spreadsheetml/2006/main">
  <c r="O28" i="1"/>
  <c r="AG50"/>
  <c r="AQ49"/>
  <c r="AQ50" s="1"/>
  <c r="AA49"/>
  <c r="BC62" l="1"/>
  <c r="Q50"/>
  <c r="AG39"/>
  <c r="AO39"/>
  <c r="AS39"/>
  <c r="AC39"/>
  <c r="BN80" l="1"/>
  <c r="BB80"/>
  <c r="AP80"/>
  <c r="AD80"/>
  <c r="BC68"/>
  <c r="BC67"/>
  <c r="BC65"/>
  <c r="BC64"/>
  <c r="BC61"/>
  <c r="BC59"/>
  <c r="BC58"/>
  <c r="BC57"/>
  <c r="BB50"/>
  <c r="AW50"/>
  <c r="AA50"/>
  <c r="BB49"/>
  <c r="AW49"/>
  <c r="BE38"/>
  <c r="BE39" s="1"/>
  <c r="BA38"/>
  <c r="BA39" s="1"/>
  <c r="AW38"/>
  <c r="AW39" s="1"/>
  <c r="AK38"/>
  <c r="AK39" s="1"/>
  <c r="AX28"/>
  <c r="AQ28"/>
  <c r="AJ28"/>
  <c r="BE28" l="1"/>
  <c r="BI38"/>
  <c r="BI39" s="1"/>
  <c r="BG49"/>
  <c r="BG50"/>
</calcChain>
</file>

<file path=xl/sharedStrings.xml><?xml version="1.0" encoding="utf-8"?>
<sst xmlns="http://schemas.openxmlformats.org/spreadsheetml/2006/main" count="215" uniqueCount="112">
  <si>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</si>
  <si>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</si>
  <si>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</si>
  <si>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</si>
  <si>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</si>
  <si>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</si>
  <si>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</si>
  <si>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</si>
  <si>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</si>
  <si>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</si>
  <si>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</si>
  <si>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</si>
  <si>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</si>
  <si>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</si>
  <si>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</si>
  <si>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</si>
  <si>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</si>
  <si>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</si>
  <si>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</si>
  <si>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</si>
  <si>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</si>
  <si>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</si>
  <si>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</si>
  <si>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</si>
  <si>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</si>
  <si>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</si>
  <si>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</si>
  <si>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</si>
  <si>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</si>
  <si>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</si>
  <si>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</si>
  <si>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</si>
  <si>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</si>
  <si>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</si>
  <si>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</si>
  <si>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</si>
  <si>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</si>
  <si>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</si>
  <si>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</si>
  <si>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</si>
  <si>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</si>
  <si>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</si>
  <si>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</si>
  <si>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</si>
  <si>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</si>
  <si>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</si>
  <si>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</si>
  <si>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</si>
  <si>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</si>
  <si>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</si>
  <si>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</si>
  <si>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</si>
  <si>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</si>
  <si>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</si>
  <si>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</si>
  <si>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</si>
  <si>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</si>
  <si>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</si>
  <si>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</si>
  <si>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</si>
  <si>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</si>
  <si>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</si>
  <si>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</si>
  <si>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</si>
  <si>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</si>
  <si>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</si>
  <si>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</si>
  <si>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</si>
  <si>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</si>
  <si>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</si>
  <si>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</si>
  <si>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</si>
  <si>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</si>
  <si>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</si>
  <si>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</si>
  <si>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</si>
  <si>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</si>
  <si>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</si>
  <si>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</si>
  <si>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</si>
  <si>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</si>
  <si>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</si>
  <si>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</si>
  <si>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</si>
  <si>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</si>
  <si>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</si>
  <si>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</si>
  <si>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</si>
  <si>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</si>
  <si>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</si>
  <si>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</si>
  <si>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</si>
  <si>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</si>
  <si>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</si>
  <si>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</si>
  <si>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</si>
  <si>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Ананліз стану виконання результативних показників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</si>
  <si>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</si>
  <si>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</si>
  <si>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</si>
  <si>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</si>
  <si>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 xml:space="preserve">Обсяг фінансування </t>
  </si>
  <si>
    <t>тис.грн.</t>
  </si>
  <si>
    <t>рішення сесії</t>
  </si>
  <si>
    <t xml:space="preserve">Інші видатки </t>
  </si>
  <si>
    <t>0133</t>
  </si>
  <si>
    <t>Коригування витрат по роботам «Розбирання нежитлових будівель колишнього військового містечка</t>
  </si>
  <si>
    <t>Програма розвитку інфраструктури Біляївської ОТГ на 2017-2019 роки</t>
  </si>
  <si>
    <t xml:space="preserve">Кількість заходів,  запланованих для коригування витрат </t>
  </si>
  <si>
    <t xml:space="preserve">  Середні витрати на один захід</t>
  </si>
  <si>
    <t xml:space="preserve">відсоток виконання </t>
  </si>
  <si>
    <t>З метою забезпечення належного рівня проведення робіт з розбирання нежитлових будівель колишнього військового містечкабули заплановані та виконані в повному обсязі послуги з коригування проекту та оцінки вартості будівельних конструкцій по роботам "Розбирання нежитлових будівель колишнього військового містечка".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</si>
</sst>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abSelected="1" topLeftCell="A60" workbookViewId="0">
      <selection activeCell="AS54" sqref="AS54:BB54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66" t="s">
        <v>24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15.95" customHeight="1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4.1" customHeight="1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9.75" hidden="1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4" ht="9.75" hidden="1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64" ht="9.75" hidden="1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</row>
    <row r="8" spans="1:64" ht="9.75" hidden="1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</row>
    <row r="9" spans="1:64" ht="8.25" hidden="1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1" spans="1:64" ht="15.75" customHeight="1">
      <c r="A11" s="75" t="s">
        <v>67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>
      <c r="A12" s="75" t="s">
        <v>25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7" t="s">
        <v>91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70">
        <v>4800000</v>
      </c>
      <c r="C14" s="71"/>
      <c r="D14" s="71"/>
      <c r="E14" s="71"/>
      <c r="F14" s="71"/>
      <c r="G14" s="71"/>
      <c r="H14" s="71"/>
      <c r="I14" s="71"/>
      <c r="J14" s="71"/>
      <c r="K14" s="71"/>
      <c r="L14" s="73" t="s">
        <v>97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15.95" customHeight="1">
      <c r="A15" s="72" t="s">
        <v>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 t="s">
        <v>1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</row>
    <row r="16" spans="1:64" ht="21" customHeight="1">
      <c r="A16" s="4" t="s">
        <v>27</v>
      </c>
      <c r="B16" s="70">
        <v>4810000</v>
      </c>
      <c r="C16" s="71"/>
      <c r="D16" s="71"/>
      <c r="E16" s="71"/>
      <c r="F16" s="71"/>
      <c r="G16" s="71"/>
      <c r="H16" s="71"/>
      <c r="I16" s="71"/>
      <c r="J16" s="71"/>
      <c r="K16" s="71"/>
      <c r="L16" s="73" t="s">
        <v>97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79" ht="15.95" customHeight="1">
      <c r="A17" s="72" t="s">
        <v>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</row>
    <row r="18" spans="1:79" ht="19.5" customHeight="1">
      <c r="A18" s="4" t="s">
        <v>28</v>
      </c>
      <c r="B18" s="70">
        <v>4818600</v>
      </c>
      <c r="C18" s="71"/>
      <c r="D18" s="71"/>
      <c r="E18" s="71"/>
      <c r="F18" s="71"/>
      <c r="G18" s="71"/>
      <c r="H18" s="71"/>
      <c r="I18" s="71"/>
      <c r="J18" s="71"/>
      <c r="K18" s="71"/>
      <c r="M18" s="68">
        <v>133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C18" s="73" t="s">
        <v>104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79" ht="32.1" customHeight="1">
      <c r="A19" s="72" t="s">
        <v>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 t="s">
        <v>29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 t="s">
        <v>3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</row>
    <row r="21" spans="1:79" ht="15.75" customHeight="1">
      <c r="A21" s="51" t="s">
        <v>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</row>
    <row r="22" spans="1:79" ht="13.5" customHeight="1">
      <c r="A22" s="57" t="s">
        <v>89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</row>
    <row r="24" spans="1:79" ht="22.5" customHeight="1">
      <c r="A24" s="28" t="s">
        <v>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 t="s">
        <v>6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">
        <v>5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24" customHeight="1">
      <c r="A25" s="28" t="s">
        <v>10</v>
      </c>
      <c r="B25" s="28"/>
      <c r="C25" s="28"/>
      <c r="D25" s="28"/>
      <c r="E25" s="28"/>
      <c r="F25" s="28"/>
      <c r="G25" s="28"/>
      <c r="H25" s="28" t="s">
        <v>9</v>
      </c>
      <c r="I25" s="28"/>
      <c r="J25" s="28"/>
      <c r="K25" s="28"/>
      <c r="L25" s="28"/>
      <c r="M25" s="28"/>
      <c r="N25" s="28"/>
      <c r="O25" s="28" t="s">
        <v>8</v>
      </c>
      <c r="P25" s="28"/>
      <c r="Q25" s="28"/>
      <c r="R25" s="28"/>
      <c r="S25" s="28"/>
      <c r="T25" s="28"/>
      <c r="U25" s="28"/>
      <c r="V25" s="28" t="s">
        <v>10</v>
      </c>
      <c r="W25" s="28"/>
      <c r="X25" s="28"/>
      <c r="Y25" s="28"/>
      <c r="Z25" s="28"/>
      <c r="AA25" s="28"/>
      <c r="AB25" s="28"/>
      <c r="AC25" s="28" t="s">
        <v>9</v>
      </c>
      <c r="AD25" s="28"/>
      <c r="AE25" s="28"/>
      <c r="AF25" s="28"/>
      <c r="AG25" s="28"/>
      <c r="AH25" s="28"/>
      <c r="AI25" s="28"/>
      <c r="AJ25" s="28" t="s">
        <v>8</v>
      </c>
      <c r="AK25" s="28"/>
      <c r="AL25" s="28"/>
      <c r="AM25" s="28"/>
      <c r="AN25" s="28"/>
      <c r="AO25" s="28"/>
      <c r="AP25" s="28"/>
      <c r="AQ25" s="28" t="s">
        <v>10</v>
      </c>
      <c r="AR25" s="28"/>
      <c r="AS25" s="28"/>
      <c r="AT25" s="28"/>
      <c r="AU25" s="28"/>
      <c r="AV25" s="28"/>
      <c r="AW25" s="28"/>
      <c r="AX25" s="28" t="s">
        <v>9</v>
      </c>
      <c r="AY25" s="28"/>
      <c r="AZ25" s="28"/>
      <c r="BA25" s="28"/>
      <c r="BB25" s="28"/>
      <c r="BC25" s="28"/>
      <c r="BD25" s="28"/>
      <c r="BE25" s="28" t="s">
        <v>8</v>
      </c>
      <c r="BF25" s="28"/>
      <c r="BG25" s="28"/>
      <c r="BH25" s="28"/>
      <c r="BI25" s="28"/>
      <c r="BJ25" s="28"/>
      <c r="BK25" s="28"/>
      <c r="BL25" s="28"/>
    </row>
    <row r="26" spans="1:79" ht="15.95" customHeight="1">
      <c r="A26" s="28">
        <v>1</v>
      </c>
      <c r="B26" s="28"/>
      <c r="C26" s="28"/>
      <c r="D26" s="28"/>
      <c r="E26" s="28"/>
      <c r="F26" s="28"/>
      <c r="G26" s="28"/>
      <c r="H26" s="28">
        <v>2</v>
      </c>
      <c r="I26" s="28"/>
      <c r="J26" s="28"/>
      <c r="K26" s="28"/>
      <c r="L26" s="28"/>
      <c r="M26" s="28"/>
      <c r="N26" s="28"/>
      <c r="O26" s="28">
        <v>3</v>
      </c>
      <c r="P26" s="28"/>
      <c r="Q26" s="28"/>
      <c r="R26" s="28"/>
      <c r="S26" s="28"/>
      <c r="T26" s="28"/>
      <c r="U26" s="28"/>
      <c r="V26" s="28">
        <v>4</v>
      </c>
      <c r="W26" s="28"/>
      <c r="X26" s="28"/>
      <c r="Y26" s="28"/>
      <c r="Z26" s="28"/>
      <c r="AA26" s="28"/>
      <c r="AB26" s="28"/>
      <c r="AC26" s="28">
        <v>5</v>
      </c>
      <c r="AD26" s="28"/>
      <c r="AE26" s="28"/>
      <c r="AF26" s="28"/>
      <c r="AG26" s="28"/>
      <c r="AH26" s="28"/>
      <c r="AI26" s="28"/>
      <c r="AJ26" s="28">
        <v>6</v>
      </c>
      <c r="AK26" s="28"/>
      <c r="AL26" s="28"/>
      <c r="AM26" s="28"/>
      <c r="AN26" s="28"/>
      <c r="AO26" s="28"/>
      <c r="AP26" s="28"/>
      <c r="AQ26" s="28">
        <v>7</v>
      </c>
      <c r="AR26" s="28"/>
      <c r="AS26" s="28"/>
      <c r="AT26" s="28"/>
      <c r="AU26" s="28"/>
      <c r="AV26" s="28"/>
      <c r="AW26" s="28"/>
      <c r="AX26" s="28">
        <v>8</v>
      </c>
      <c r="AY26" s="28"/>
      <c r="AZ26" s="28"/>
      <c r="BA26" s="28"/>
      <c r="BB26" s="28"/>
      <c r="BC26" s="28"/>
      <c r="BD26" s="28"/>
      <c r="BE26" s="28">
        <v>9</v>
      </c>
      <c r="BF26" s="28"/>
      <c r="BG26" s="28"/>
      <c r="BH26" s="28"/>
      <c r="BI26" s="28"/>
      <c r="BJ26" s="28"/>
      <c r="BK26" s="28"/>
      <c r="BL26" s="28"/>
    </row>
    <row r="27" spans="1:79" ht="12.75" hidden="1" customHeight="1">
      <c r="A27" s="58" t="s">
        <v>77</v>
      </c>
      <c r="B27" s="58"/>
      <c r="C27" s="58"/>
      <c r="D27" s="58"/>
      <c r="E27" s="58"/>
      <c r="F27" s="58"/>
      <c r="G27" s="58"/>
      <c r="H27" s="58" t="s">
        <v>78</v>
      </c>
      <c r="I27" s="58"/>
      <c r="J27" s="58"/>
      <c r="K27" s="58"/>
      <c r="L27" s="58"/>
      <c r="M27" s="58"/>
      <c r="N27" s="58"/>
      <c r="O27" s="65" t="s">
        <v>50</v>
      </c>
      <c r="P27" s="64"/>
      <c r="Q27" s="64"/>
      <c r="R27" s="64"/>
      <c r="S27" s="64"/>
      <c r="T27" s="64"/>
      <c r="U27" s="64"/>
      <c r="V27" s="58" t="s">
        <v>48</v>
      </c>
      <c r="W27" s="58"/>
      <c r="X27" s="58"/>
      <c r="Y27" s="58"/>
      <c r="Z27" s="58"/>
      <c r="AA27" s="58"/>
      <c r="AB27" s="58"/>
      <c r="AC27" s="58" t="s">
        <v>49</v>
      </c>
      <c r="AD27" s="58"/>
      <c r="AE27" s="58"/>
      <c r="AF27" s="58"/>
      <c r="AG27" s="58"/>
      <c r="AH27" s="58"/>
      <c r="AI27" s="58"/>
      <c r="AJ27" s="65" t="s">
        <v>50</v>
      </c>
      <c r="AK27" s="64"/>
      <c r="AL27" s="64"/>
      <c r="AM27" s="64"/>
      <c r="AN27" s="64"/>
      <c r="AO27" s="64"/>
      <c r="AP27" s="64"/>
      <c r="AQ27" s="59" t="s">
        <v>51</v>
      </c>
      <c r="AR27" s="58"/>
      <c r="AS27" s="58"/>
      <c r="AT27" s="58"/>
      <c r="AU27" s="58"/>
      <c r="AV27" s="58"/>
      <c r="AW27" s="58"/>
      <c r="AX27" s="59" t="s">
        <v>51</v>
      </c>
      <c r="AY27" s="58"/>
      <c r="AZ27" s="58"/>
      <c r="BA27" s="58"/>
      <c r="BB27" s="58"/>
      <c r="BC27" s="58"/>
      <c r="BD27" s="58"/>
      <c r="BE27" s="64" t="s">
        <v>50</v>
      </c>
      <c r="BF27" s="64"/>
      <c r="BG27" s="64"/>
      <c r="BH27" s="64"/>
      <c r="BI27" s="64"/>
      <c r="BJ27" s="64"/>
      <c r="BK27" s="64"/>
      <c r="BL27" s="64"/>
      <c r="CA27" s="1" t="s">
        <v>68</v>
      </c>
    </row>
    <row r="28" spans="1:79" ht="15" customHeight="1">
      <c r="A28" s="18">
        <v>84.989000000000004</v>
      </c>
      <c r="B28" s="18"/>
      <c r="C28" s="18"/>
      <c r="D28" s="18"/>
      <c r="E28" s="18"/>
      <c r="F28" s="18"/>
      <c r="G28" s="18"/>
      <c r="H28" s="18">
        <v>0</v>
      </c>
      <c r="I28" s="18"/>
      <c r="J28" s="18"/>
      <c r="K28" s="18"/>
      <c r="L28" s="18"/>
      <c r="M28" s="18"/>
      <c r="N28" s="18"/>
      <c r="O28" s="18">
        <f>A28+H28</f>
        <v>84.989000000000004</v>
      </c>
      <c r="P28" s="18"/>
      <c r="Q28" s="18"/>
      <c r="R28" s="18"/>
      <c r="S28" s="18"/>
      <c r="T28" s="18"/>
      <c r="U28" s="18"/>
      <c r="V28" s="18">
        <v>84.989000000000004</v>
      </c>
      <c r="W28" s="18"/>
      <c r="X28" s="18"/>
      <c r="Y28" s="18"/>
      <c r="Z28" s="18"/>
      <c r="AA28" s="18"/>
      <c r="AB28" s="18"/>
      <c r="AC28" s="18">
        <v>0</v>
      </c>
      <c r="AD28" s="18"/>
      <c r="AE28" s="18"/>
      <c r="AF28" s="18"/>
      <c r="AG28" s="18"/>
      <c r="AH28" s="18"/>
      <c r="AI28" s="18"/>
      <c r="AJ28" s="18">
        <f>V28+AC28</f>
        <v>84.989000000000004</v>
      </c>
      <c r="AK28" s="18"/>
      <c r="AL28" s="18"/>
      <c r="AM28" s="18"/>
      <c r="AN28" s="18"/>
      <c r="AO28" s="18"/>
      <c r="AP28" s="18"/>
      <c r="AQ28" s="18">
        <f>V28-A28</f>
        <v>0</v>
      </c>
      <c r="AR28" s="18"/>
      <c r="AS28" s="18"/>
      <c r="AT28" s="18"/>
      <c r="AU28" s="18"/>
      <c r="AV28" s="18"/>
      <c r="AW28" s="18"/>
      <c r="AX28" s="18">
        <f>AC28-H28</f>
        <v>0</v>
      </c>
      <c r="AY28" s="18"/>
      <c r="AZ28" s="18"/>
      <c r="BA28" s="18"/>
      <c r="BB28" s="18"/>
      <c r="BC28" s="18"/>
      <c r="BD28" s="18"/>
      <c r="BE28" s="18">
        <f>AQ28+AX28</f>
        <v>0</v>
      </c>
      <c r="BF28" s="18"/>
      <c r="BG28" s="18"/>
      <c r="BH28" s="18"/>
      <c r="BI28" s="18"/>
      <c r="BJ28" s="18"/>
      <c r="BK28" s="18"/>
      <c r="BL28" s="18"/>
      <c r="CA28" s="1" t="s">
        <v>69</v>
      </c>
    </row>
    <row r="31" spans="1:79" ht="15.75" customHeight="1">
      <c r="A31" s="99" t="s">
        <v>11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79" ht="15" customHeight="1">
      <c r="A32" s="57" t="s">
        <v>90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4" spans="1:79" ht="48" customHeight="1">
      <c r="A34" s="28" t="s">
        <v>15</v>
      </c>
      <c r="B34" s="28"/>
      <c r="C34" s="28"/>
      <c r="D34" s="28" t="s">
        <v>14</v>
      </c>
      <c r="E34" s="28"/>
      <c r="F34" s="28"/>
      <c r="G34" s="28"/>
      <c r="H34" s="28" t="s">
        <v>30</v>
      </c>
      <c r="I34" s="28"/>
      <c r="J34" s="28"/>
      <c r="K34" s="28"/>
      <c r="L34" s="28" t="s">
        <v>40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 t="s">
        <v>13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 t="s">
        <v>12</v>
      </c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 t="s">
        <v>5</v>
      </c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6" t="s">
        <v>92</v>
      </c>
    </row>
    <row r="35" spans="1:79" ht="29.1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10</v>
      </c>
      <c r="AD35" s="28"/>
      <c r="AE35" s="28"/>
      <c r="AF35" s="28"/>
      <c r="AG35" s="28" t="s">
        <v>9</v>
      </c>
      <c r="AH35" s="28"/>
      <c r="AI35" s="28"/>
      <c r="AJ35" s="28"/>
      <c r="AK35" s="28" t="s">
        <v>8</v>
      </c>
      <c r="AL35" s="28"/>
      <c r="AM35" s="28"/>
      <c r="AN35" s="28"/>
      <c r="AO35" s="28" t="s">
        <v>10</v>
      </c>
      <c r="AP35" s="28"/>
      <c r="AQ35" s="28"/>
      <c r="AR35" s="28"/>
      <c r="AS35" s="28" t="s">
        <v>9</v>
      </c>
      <c r="AT35" s="28"/>
      <c r="AU35" s="28"/>
      <c r="AV35" s="28"/>
      <c r="AW35" s="28" t="s">
        <v>8</v>
      </c>
      <c r="AX35" s="28"/>
      <c r="AY35" s="28"/>
      <c r="AZ35" s="28"/>
      <c r="BA35" s="28" t="s">
        <v>10</v>
      </c>
      <c r="BB35" s="28"/>
      <c r="BC35" s="28"/>
      <c r="BD35" s="28"/>
      <c r="BE35" s="28" t="s">
        <v>9</v>
      </c>
      <c r="BF35" s="28"/>
      <c r="BG35" s="28"/>
      <c r="BH35" s="28"/>
      <c r="BI35" s="28" t="s">
        <v>8</v>
      </c>
      <c r="BJ35" s="28"/>
      <c r="BK35" s="28"/>
      <c r="BL35" s="28"/>
      <c r="BM35" s="27"/>
    </row>
    <row r="36" spans="1:79" ht="15.95" customHeight="1">
      <c r="A36" s="28">
        <v>1</v>
      </c>
      <c r="B36" s="28"/>
      <c r="C36" s="28"/>
      <c r="D36" s="28">
        <v>2</v>
      </c>
      <c r="E36" s="28"/>
      <c r="F36" s="28"/>
      <c r="G36" s="28"/>
      <c r="H36" s="28">
        <v>3</v>
      </c>
      <c r="I36" s="28"/>
      <c r="J36" s="28"/>
      <c r="K36" s="28"/>
      <c r="L36" s="28">
        <v>4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>
        <v>5</v>
      </c>
      <c r="AD36" s="28"/>
      <c r="AE36" s="28"/>
      <c r="AF36" s="28"/>
      <c r="AG36" s="28">
        <v>6</v>
      </c>
      <c r="AH36" s="28"/>
      <c r="AI36" s="28"/>
      <c r="AJ36" s="28"/>
      <c r="AK36" s="28">
        <v>7</v>
      </c>
      <c r="AL36" s="28"/>
      <c r="AM36" s="28"/>
      <c r="AN36" s="28"/>
      <c r="AO36" s="28">
        <v>8</v>
      </c>
      <c r="AP36" s="28"/>
      <c r="AQ36" s="28"/>
      <c r="AR36" s="28"/>
      <c r="AS36" s="28">
        <v>9</v>
      </c>
      <c r="AT36" s="28"/>
      <c r="AU36" s="28"/>
      <c r="AV36" s="28"/>
      <c r="AW36" s="28">
        <v>10</v>
      </c>
      <c r="AX36" s="28"/>
      <c r="AY36" s="28"/>
      <c r="AZ36" s="28"/>
      <c r="BA36" s="28">
        <v>11</v>
      </c>
      <c r="BB36" s="28"/>
      <c r="BC36" s="28"/>
      <c r="BD36" s="28"/>
      <c r="BE36" s="28">
        <v>12</v>
      </c>
      <c r="BF36" s="28"/>
      <c r="BG36" s="28"/>
      <c r="BH36" s="28"/>
      <c r="BI36" s="28">
        <v>13</v>
      </c>
      <c r="BJ36" s="28"/>
      <c r="BK36" s="28"/>
      <c r="BL36" s="28"/>
      <c r="BM36" s="7">
        <v>14</v>
      </c>
    </row>
    <row r="37" spans="1:79" hidden="1">
      <c r="A37" s="61" t="s">
        <v>52</v>
      </c>
      <c r="B37" s="61"/>
      <c r="C37" s="61"/>
      <c r="D37" s="60" t="s">
        <v>53</v>
      </c>
      <c r="E37" s="60"/>
      <c r="F37" s="60"/>
      <c r="G37" s="60"/>
      <c r="H37" s="60" t="s">
        <v>54</v>
      </c>
      <c r="I37" s="60"/>
      <c r="J37" s="60"/>
      <c r="K37" s="60"/>
      <c r="L37" s="61" t="s">
        <v>55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58" t="s">
        <v>47</v>
      </c>
      <c r="AD37" s="58"/>
      <c r="AE37" s="58"/>
      <c r="AF37" s="58"/>
      <c r="AG37" s="58" t="s">
        <v>46</v>
      </c>
      <c r="AH37" s="58"/>
      <c r="AI37" s="58"/>
      <c r="AJ37" s="58"/>
      <c r="AK37" s="65" t="s">
        <v>62</v>
      </c>
      <c r="AL37" s="64"/>
      <c r="AM37" s="64"/>
      <c r="AN37" s="64"/>
      <c r="AO37" s="58" t="s">
        <v>48</v>
      </c>
      <c r="AP37" s="58"/>
      <c r="AQ37" s="58"/>
      <c r="AR37" s="58"/>
      <c r="AS37" s="58" t="s">
        <v>49</v>
      </c>
      <c r="AT37" s="58"/>
      <c r="AU37" s="58"/>
      <c r="AV37" s="58"/>
      <c r="AW37" s="65" t="s">
        <v>62</v>
      </c>
      <c r="AX37" s="64"/>
      <c r="AY37" s="64"/>
      <c r="AZ37" s="64"/>
      <c r="BA37" s="59" t="s">
        <v>63</v>
      </c>
      <c r="BB37" s="58"/>
      <c r="BC37" s="58"/>
      <c r="BD37" s="58"/>
      <c r="BE37" s="59" t="s">
        <v>63</v>
      </c>
      <c r="BF37" s="58"/>
      <c r="BG37" s="58"/>
      <c r="BH37" s="58"/>
      <c r="BI37" s="64" t="s">
        <v>62</v>
      </c>
      <c r="BJ37" s="64"/>
      <c r="BK37" s="64"/>
      <c r="BL37" s="64"/>
      <c r="BM37" s="6"/>
      <c r="CA37" s="1" t="s">
        <v>70</v>
      </c>
    </row>
    <row r="38" spans="1:79" ht="33" customHeight="1">
      <c r="A38" s="100">
        <v>1</v>
      </c>
      <c r="B38" s="100"/>
      <c r="C38" s="100"/>
      <c r="D38" s="29">
        <v>4818600</v>
      </c>
      <c r="E38" s="29"/>
      <c r="F38" s="29"/>
      <c r="G38" s="29"/>
      <c r="H38" s="29" t="s">
        <v>105</v>
      </c>
      <c r="I38" s="29"/>
      <c r="J38" s="29"/>
      <c r="K38" s="29"/>
      <c r="L38" s="15" t="s">
        <v>106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7"/>
      <c r="AC38" s="18">
        <v>84.989000000000004</v>
      </c>
      <c r="AD38" s="18"/>
      <c r="AE38" s="18"/>
      <c r="AF38" s="18"/>
      <c r="AG38" s="18">
        <v>0</v>
      </c>
      <c r="AH38" s="18"/>
      <c r="AI38" s="18"/>
      <c r="AJ38" s="18"/>
      <c r="AK38" s="18">
        <f>AC38+AG38</f>
        <v>84.989000000000004</v>
      </c>
      <c r="AL38" s="18"/>
      <c r="AM38" s="18"/>
      <c r="AN38" s="18"/>
      <c r="AO38" s="18">
        <v>84.989000000000004</v>
      </c>
      <c r="AP38" s="18"/>
      <c r="AQ38" s="18"/>
      <c r="AR38" s="18"/>
      <c r="AS38" s="18">
        <v>0</v>
      </c>
      <c r="AT38" s="18"/>
      <c r="AU38" s="18"/>
      <c r="AV38" s="18"/>
      <c r="AW38" s="18">
        <f>AO38+AS38</f>
        <v>84.989000000000004</v>
      </c>
      <c r="AX38" s="18"/>
      <c r="AY38" s="18"/>
      <c r="AZ38" s="18"/>
      <c r="BA38" s="18">
        <f>AO38-AC38</f>
        <v>0</v>
      </c>
      <c r="BB38" s="18"/>
      <c r="BC38" s="18"/>
      <c r="BD38" s="18"/>
      <c r="BE38" s="18">
        <f>AS38-AG38</f>
        <v>0</v>
      </c>
      <c r="BF38" s="18"/>
      <c r="BG38" s="18"/>
      <c r="BH38" s="18"/>
      <c r="BI38" s="18">
        <f>BA38+BE38</f>
        <v>0</v>
      </c>
      <c r="BJ38" s="18"/>
      <c r="BK38" s="18"/>
      <c r="BL38" s="18"/>
      <c r="BM38" s="7" t="s">
        <v>93</v>
      </c>
      <c r="CA38" s="1" t="s">
        <v>71</v>
      </c>
    </row>
    <row r="39" spans="1:79" s="5" customFormat="1" ht="15.75" customHeight="1">
      <c r="A39" s="101"/>
      <c r="B39" s="101"/>
      <c r="C39" s="101"/>
      <c r="D39" s="22" t="s">
        <v>80</v>
      </c>
      <c r="E39" s="22"/>
      <c r="F39" s="22"/>
      <c r="G39" s="22"/>
      <c r="H39" s="22" t="s">
        <v>80</v>
      </c>
      <c r="I39" s="22"/>
      <c r="J39" s="22"/>
      <c r="K39" s="22"/>
      <c r="L39" s="23" t="s">
        <v>81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34">
        <f>AC38</f>
        <v>84.989000000000004</v>
      </c>
      <c r="AD39" s="34"/>
      <c r="AE39" s="34"/>
      <c r="AF39" s="34"/>
      <c r="AG39" s="34">
        <f t="shared" ref="AG39" si="0">AG38</f>
        <v>0</v>
      </c>
      <c r="AH39" s="34"/>
      <c r="AI39" s="34"/>
      <c r="AJ39" s="34"/>
      <c r="AK39" s="34">
        <f t="shared" ref="AK39" si="1">AK38</f>
        <v>84.989000000000004</v>
      </c>
      <c r="AL39" s="34"/>
      <c r="AM39" s="34"/>
      <c r="AN39" s="34"/>
      <c r="AO39" s="34">
        <f t="shared" ref="AO39" si="2">AO38</f>
        <v>84.989000000000004</v>
      </c>
      <c r="AP39" s="34"/>
      <c r="AQ39" s="34"/>
      <c r="AR39" s="34"/>
      <c r="AS39" s="34">
        <f t="shared" ref="AS39" si="3">AS38</f>
        <v>0</v>
      </c>
      <c r="AT39" s="34"/>
      <c r="AU39" s="34"/>
      <c r="AV39" s="34"/>
      <c r="AW39" s="34">
        <f t="shared" ref="AW39" si="4">AW38</f>
        <v>84.989000000000004</v>
      </c>
      <c r="AX39" s="34"/>
      <c r="AY39" s="34"/>
      <c r="AZ39" s="34"/>
      <c r="BA39" s="34">
        <f t="shared" ref="BA39" si="5">BA38</f>
        <v>0</v>
      </c>
      <c r="BB39" s="34"/>
      <c r="BC39" s="34"/>
      <c r="BD39" s="34"/>
      <c r="BE39" s="34">
        <f t="shared" ref="BE39" si="6">BE38</f>
        <v>0</v>
      </c>
      <c r="BF39" s="34"/>
      <c r="BG39" s="34"/>
      <c r="BH39" s="34"/>
      <c r="BI39" s="34">
        <f t="shared" ref="BI39" si="7">BI38</f>
        <v>0</v>
      </c>
      <c r="BJ39" s="34"/>
      <c r="BK39" s="34"/>
      <c r="BL39" s="34"/>
      <c r="BM39" s="8" t="s">
        <v>93</v>
      </c>
    </row>
    <row r="41" spans="1:79" ht="5.25" customHeight="1"/>
    <row r="42" spans="1:79" ht="15.75" customHeight="1">
      <c r="A42" s="99" t="s">
        <v>32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</row>
    <row r="43" spans="1:79" ht="15" customHeight="1">
      <c r="A43" s="57" t="s">
        <v>90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</row>
    <row r="45" spans="1:79" ht="33.75" customHeight="1">
      <c r="A45" s="28" t="s">
        <v>31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 t="s">
        <v>13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 t="s">
        <v>12</v>
      </c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 t="s">
        <v>5</v>
      </c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6" t="s">
        <v>92</v>
      </c>
    </row>
    <row r="46" spans="1:79" ht="29.1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 t="s">
        <v>10</v>
      </c>
      <c r="R46" s="28"/>
      <c r="S46" s="28"/>
      <c r="T46" s="28"/>
      <c r="U46" s="28"/>
      <c r="V46" s="28" t="s">
        <v>9</v>
      </c>
      <c r="W46" s="28"/>
      <c r="X46" s="28"/>
      <c r="Y46" s="28"/>
      <c r="Z46" s="28"/>
      <c r="AA46" s="28" t="s">
        <v>8</v>
      </c>
      <c r="AB46" s="28"/>
      <c r="AC46" s="28"/>
      <c r="AD46" s="28"/>
      <c r="AE46" s="28"/>
      <c r="AF46" s="28"/>
      <c r="AG46" s="28" t="s">
        <v>10</v>
      </c>
      <c r="AH46" s="28"/>
      <c r="AI46" s="28"/>
      <c r="AJ46" s="28"/>
      <c r="AK46" s="28"/>
      <c r="AL46" s="28" t="s">
        <v>9</v>
      </c>
      <c r="AM46" s="28"/>
      <c r="AN46" s="28"/>
      <c r="AO46" s="28"/>
      <c r="AP46" s="28"/>
      <c r="AQ46" s="28" t="s">
        <v>8</v>
      </c>
      <c r="AR46" s="28"/>
      <c r="AS46" s="28"/>
      <c r="AT46" s="28"/>
      <c r="AU46" s="28"/>
      <c r="AV46" s="28"/>
      <c r="AW46" s="28" t="s">
        <v>10</v>
      </c>
      <c r="AX46" s="28"/>
      <c r="AY46" s="28"/>
      <c r="AZ46" s="28"/>
      <c r="BA46" s="28"/>
      <c r="BB46" s="28" t="s">
        <v>9</v>
      </c>
      <c r="BC46" s="28"/>
      <c r="BD46" s="28"/>
      <c r="BE46" s="28"/>
      <c r="BF46" s="28"/>
      <c r="BG46" s="28" t="s">
        <v>8</v>
      </c>
      <c r="BH46" s="28"/>
      <c r="BI46" s="28"/>
      <c r="BJ46" s="28"/>
      <c r="BK46" s="28"/>
      <c r="BL46" s="28"/>
      <c r="BM46" s="27"/>
    </row>
    <row r="47" spans="1:79" ht="15.95" customHeight="1">
      <c r="A47" s="28">
        <v>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>
        <v>2</v>
      </c>
      <c r="R47" s="28"/>
      <c r="S47" s="28"/>
      <c r="T47" s="28"/>
      <c r="U47" s="28"/>
      <c r="V47" s="28">
        <v>3</v>
      </c>
      <c r="W47" s="28"/>
      <c r="X47" s="28"/>
      <c r="Y47" s="28"/>
      <c r="Z47" s="28"/>
      <c r="AA47" s="28">
        <v>4</v>
      </c>
      <c r="AB47" s="28"/>
      <c r="AC47" s="28"/>
      <c r="AD47" s="28"/>
      <c r="AE47" s="28"/>
      <c r="AF47" s="28"/>
      <c r="AG47" s="28">
        <v>5</v>
      </c>
      <c r="AH47" s="28"/>
      <c r="AI47" s="28"/>
      <c r="AJ47" s="28"/>
      <c r="AK47" s="28"/>
      <c r="AL47" s="28">
        <v>6</v>
      </c>
      <c r="AM47" s="28"/>
      <c r="AN47" s="28"/>
      <c r="AO47" s="28"/>
      <c r="AP47" s="28"/>
      <c r="AQ47" s="28">
        <v>7</v>
      </c>
      <c r="AR47" s="28"/>
      <c r="AS47" s="28"/>
      <c r="AT47" s="28"/>
      <c r="AU47" s="28"/>
      <c r="AV47" s="28"/>
      <c r="AW47" s="28">
        <v>8</v>
      </c>
      <c r="AX47" s="28"/>
      <c r="AY47" s="28"/>
      <c r="AZ47" s="28"/>
      <c r="BA47" s="28"/>
      <c r="BB47" s="28">
        <v>9</v>
      </c>
      <c r="BC47" s="28"/>
      <c r="BD47" s="28"/>
      <c r="BE47" s="28"/>
      <c r="BF47" s="28"/>
      <c r="BG47" s="28">
        <v>10</v>
      </c>
      <c r="BH47" s="28"/>
      <c r="BI47" s="28"/>
      <c r="BJ47" s="28"/>
      <c r="BK47" s="28"/>
      <c r="BL47" s="28"/>
      <c r="BM47" s="7">
        <v>14</v>
      </c>
    </row>
    <row r="48" spans="1:79" hidden="1">
      <c r="A48" s="61" t="s">
        <v>55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58" t="s">
        <v>47</v>
      </c>
      <c r="R48" s="58"/>
      <c r="S48" s="58"/>
      <c r="T48" s="58"/>
      <c r="U48" s="58"/>
      <c r="V48" s="58" t="s">
        <v>46</v>
      </c>
      <c r="W48" s="58"/>
      <c r="X48" s="58"/>
      <c r="Y48" s="58"/>
      <c r="Z48" s="58"/>
      <c r="AA48" s="65" t="s">
        <v>64</v>
      </c>
      <c r="AB48" s="64"/>
      <c r="AC48" s="64"/>
      <c r="AD48" s="64"/>
      <c r="AE48" s="64"/>
      <c r="AF48" s="64"/>
      <c r="AG48" s="58" t="s">
        <v>48</v>
      </c>
      <c r="AH48" s="58"/>
      <c r="AI48" s="58"/>
      <c r="AJ48" s="58"/>
      <c r="AK48" s="58"/>
      <c r="AL48" s="58" t="s">
        <v>49</v>
      </c>
      <c r="AM48" s="58"/>
      <c r="AN48" s="58"/>
      <c r="AO48" s="58"/>
      <c r="AP48" s="58"/>
      <c r="AQ48" s="65" t="s">
        <v>64</v>
      </c>
      <c r="AR48" s="64"/>
      <c r="AS48" s="64"/>
      <c r="AT48" s="64"/>
      <c r="AU48" s="64"/>
      <c r="AV48" s="64"/>
      <c r="AW48" s="59" t="s">
        <v>65</v>
      </c>
      <c r="AX48" s="58"/>
      <c r="AY48" s="58"/>
      <c r="AZ48" s="58"/>
      <c r="BA48" s="58"/>
      <c r="BB48" s="59" t="s">
        <v>65</v>
      </c>
      <c r="BC48" s="58"/>
      <c r="BD48" s="58"/>
      <c r="BE48" s="58"/>
      <c r="BF48" s="58"/>
      <c r="BG48" s="64" t="s">
        <v>64</v>
      </c>
      <c r="BH48" s="64"/>
      <c r="BI48" s="64"/>
      <c r="BJ48" s="64"/>
      <c r="BK48" s="64"/>
      <c r="BL48" s="64"/>
      <c r="BM48" s="6"/>
      <c r="CA48" s="1" t="s">
        <v>72</v>
      </c>
    </row>
    <row r="49" spans="1:79" ht="28.5" customHeight="1">
      <c r="A49" s="97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18">
        <v>84.989000000000004</v>
      </c>
      <c r="R49" s="18"/>
      <c r="S49" s="18"/>
      <c r="T49" s="18"/>
      <c r="U49" s="18"/>
      <c r="V49" s="18">
        <v>0</v>
      </c>
      <c r="W49" s="18"/>
      <c r="X49" s="18"/>
      <c r="Y49" s="18"/>
      <c r="Z49" s="18"/>
      <c r="AA49" s="18">
        <f>Q49+V49</f>
        <v>84.989000000000004</v>
      </c>
      <c r="AB49" s="18"/>
      <c r="AC49" s="18"/>
      <c r="AD49" s="18"/>
      <c r="AE49" s="18"/>
      <c r="AF49" s="18"/>
      <c r="AG49" s="18">
        <v>84.989000000000004</v>
      </c>
      <c r="AH49" s="18"/>
      <c r="AI49" s="18"/>
      <c r="AJ49" s="18"/>
      <c r="AK49" s="18"/>
      <c r="AL49" s="18">
        <v>0</v>
      </c>
      <c r="AM49" s="18"/>
      <c r="AN49" s="18"/>
      <c r="AO49" s="18"/>
      <c r="AP49" s="18"/>
      <c r="AQ49" s="18">
        <f>AG49+AL49</f>
        <v>84.989000000000004</v>
      </c>
      <c r="AR49" s="18"/>
      <c r="AS49" s="18"/>
      <c r="AT49" s="18"/>
      <c r="AU49" s="18"/>
      <c r="AV49" s="18"/>
      <c r="AW49" s="18">
        <f>AG49-Q49</f>
        <v>0</v>
      </c>
      <c r="AX49" s="18"/>
      <c r="AY49" s="18"/>
      <c r="AZ49" s="18"/>
      <c r="BA49" s="18"/>
      <c r="BB49" s="18">
        <f>AL49-V49</f>
        <v>0</v>
      </c>
      <c r="BC49" s="18"/>
      <c r="BD49" s="18"/>
      <c r="BE49" s="18"/>
      <c r="BF49" s="18"/>
      <c r="BG49" s="18">
        <f>AW49+BB49</f>
        <v>0</v>
      </c>
      <c r="BH49" s="18"/>
      <c r="BI49" s="18"/>
      <c r="BJ49" s="18"/>
      <c r="BK49" s="18"/>
      <c r="BL49" s="18"/>
      <c r="BM49" s="7" t="s">
        <v>93</v>
      </c>
      <c r="CA49" s="1" t="s">
        <v>73</v>
      </c>
    </row>
    <row r="50" spans="1:79" s="5" customFormat="1" ht="15.75" customHeight="1">
      <c r="A50" s="98" t="s">
        <v>81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34">
        <f>Q49</f>
        <v>84.989000000000004</v>
      </c>
      <c r="R50" s="34"/>
      <c r="S50" s="34"/>
      <c r="T50" s="34"/>
      <c r="U50" s="34"/>
      <c r="V50" s="34">
        <v>0</v>
      </c>
      <c r="W50" s="34"/>
      <c r="X50" s="34"/>
      <c r="Y50" s="34"/>
      <c r="Z50" s="34"/>
      <c r="AA50" s="34">
        <f>Q50+V50</f>
        <v>84.989000000000004</v>
      </c>
      <c r="AB50" s="34"/>
      <c r="AC50" s="34"/>
      <c r="AD50" s="34"/>
      <c r="AE50" s="34"/>
      <c r="AF50" s="34"/>
      <c r="AG50" s="34">
        <f>AG49</f>
        <v>84.989000000000004</v>
      </c>
      <c r="AH50" s="34"/>
      <c r="AI50" s="34"/>
      <c r="AJ50" s="34"/>
      <c r="AK50" s="34"/>
      <c r="AL50" s="34">
        <v>0</v>
      </c>
      <c r="AM50" s="34"/>
      <c r="AN50" s="34"/>
      <c r="AO50" s="34"/>
      <c r="AP50" s="34"/>
      <c r="AQ50" s="34">
        <f>AQ49</f>
        <v>84.989000000000004</v>
      </c>
      <c r="AR50" s="34"/>
      <c r="AS50" s="34"/>
      <c r="AT50" s="34"/>
      <c r="AU50" s="34"/>
      <c r="AV50" s="34"/>
      <c r="AW50" s="34">
        <f>AG50-Q50</f>
        <v>0</v>
      </c>
      <c r="AX50" s="34"/>
      <c r="AY50" s="34"/>
      <c r="AZ50" s="34"/>
      <c r="BA50" s="34"/>
      <c r="BB50" s="34">
        <f>AL50-V50</f>
        <v>0</v>
      </c>
      <c r="BC50" s="34"/>
      <c r="BD50" s="34"/>
      <c r="BE50" s="34"/>
      <c r="BF50" s="34"/>
      <c r="BG50" s="34">
        <f>AW50+BB50</f>
        <v>0</v>
      </c>
      <c r="BH50" s="34"/>
      <c r="BI50" s="34"/>
      <c r="BJ50" s="34"/>
      <c r="BK50" s="34"/>
      <c r="BL50" s="34"/>
      <c r="BM50" s="8" t="s">
        <v>93</v>
      </c>
    </row>
    <row r="51" spans="1:79">
      <c r="BM51" s="9"/>
    </row>
    <row r="52" spans="1:79" ht="15.75" customHeight="1">
      <c r="A52" s="51" t="s">
        <v>16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4" spans="1:79" ht="48.95" customHeight="1">
      <c r="A54" s="28" t="s">
        <v>20</v>
      </c>
      <c r="B54" s="28"/>
      <c r="C54" s="28" t="s">
        <v>14</v>
      </c>
      <c r="D54" s="28"/>
      <c r="E54" s="28"/>
      <c r="F54" s="28"/>
      <c r="G54" s="28" t="s">
        <v>19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 t="s">
        <v>18</v>
      </c>
      <c r="U54" s="28"/>
      <c r="V54" s="28"/>
      <c r="W54" s="28"/>
      <c r="X54" s="28"/>
      <c r="Y54" s="28" t="s">
        <v>17</v>
      </c>
      <c r="Z54" s="28"/>
      <c r="AA54" s="28"/>
      <c r="AB54" s="28"/>
      <c r="AC54" s="28"/>
      <c r="AD54" s="28"/>
      <c r="AE54" s="28"/>
      <c r="AF54" s="28"/>
      <c r="AG54" s="28"/>
      <c r="AH54" s="28"/>
      <c r="AI54" s="28" t="s">
        <v>13</v>
      </c>
      <c r="AJ54" s="28"/>
      <c r="AK54" s="28"/>
      <c r="AL54" s="28"/>
      <c r="AM54" s="28"/>
      <c r="AN54" s="28"/>
      <c r="AO54" s="28"/>
      <c r="AP54" s="28"/>
      <c r="AQ54" s="28"/>
      <c r="AR54" s="28"/>
      <c r="AS54" s="28" t="s">
        <v>33</v>
      </c>
      <c r="AT54" s="28"/>
      <c r="AU54" s="28"/>
      <c r="AV54" s="28"/>
      <c r="AW54" s="28"/>
      <c r="AX54" s="28"/>
      <c r="AY54" s="28"/>
      <c r="AZ54" s="28"/>
      <c r="BA54" s="28"/>
      <c r="BB54" s="28"/>
      <c r="BC54" s="28" t="s">
        <v>5</v>
      </c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79" ht="15.95" customHeight="1">
      <c r="A55" s="28">
        <v>1</v>
      </c>
      <c r="B55" s="28"/>
      <c r="C55" s="28">
        <v>2</v>
      </c>
      <c r="D55" s="28"/>
      <c r="E55" s="28"/>
      <c r="F55" s="28"/>
      <c r="G55" s="28">
        <v>3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>
        <v>4</v>
      </c>
      <c r="U55" s="28"/>
      <c r="V55" s="28"/>
      <c r="W55" s="28"/>
      <c r="X55" s="28"/>
      <c r="Y55" s="28">
        <v>5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>
        <v>6</v>
      </c>
      <c r="AJ55" s="28"/>
      <c r="AK55" s="28"/>
      <c r="AL55" s="28"/>
      <c r="AM55" s="28"/>
      <c r="AN55" s="28"/>
      <c r="AO55" s="28"/>
      <c r="AP55" s="28"/>
      <c r="AQ55" s="28"/>
      <c r="AR55" s="28"/>
      <c r="AS55" s="28">
        <v>7</v>
      </c>
      <c r="AT55" s="28"/>
      <c r="AU55" s="28"/>
      <c r="AV55" s="28"/>
      <c r="AW55" s="28"/>
      <c r="AX55" s="28"/>
      <c r="AY55" s="28"/>
      <c r="AZ55" s="28"/>
      <c r="BA55" s="28"/>
      <c r="BB55" s="28"/>
      <c r="BC55" s="28">
        <v>8</v>
      </c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2.75" hidden="1" customHeight="1">
      <c r="A56" s="60"/>
      <c r="B56" s="60"/>
      <c r="C56" s="60" t="s">
        <v>53</v>
      </c>
      <c r="D56" s="60"/>
      <c r="E56" s="60"/>
      <c r="F56" s="60"/>
      <c r="G56" s="61" t="s">
        <v>55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 t="s">
        <v>56</v>
      </c>
      <c r="U56" s="61"/>
      <c r="V56" s="61"/>
      <c r="W56" s="61"/>
      <c r="X56" s="61"/>
      <c r="Y56" s="61" t="s">
        <v>57</v>
      </c>
      <c r="Z56" s="61"/>
      <c r="AA56" s="61"/>
      <c r="AB56" s="61"/>
      <c r="AC56" s="61"/>
      <c r="AD56" s="61"/>
      <c r="AE56" s="61"/>
      <c r="AF56" s="61"/>
      <c r="AG56" s="61"/>
      <c r="AH56" s="61"/>
      <c r="AI56" s="58" t="s">
        <v>47</v>
      </c>
      <c r="AJ56" s="58"/>
      <c r="AK56" s="58"/>
      <c r="AL56" s="58"/>
      <c r="AM56" s="58"/>
      <c r="AN56" s="58"/>
      <c r="AO56" s="58"/>
      <c r="AP56" s="58"/>
      <c r="AQ56" s="58"/>
      <c r="AR56" s="58"/>
      <c r="AS56" s="58" t="s">
        <v>48</v>
      </c>
      <c r="AT56" s="58"/>
      <c r="AU56" s="58"/>
      <c r="AV56" s="58"/>
      <c r="AW56" s="58"/>
      <c r="AX56" s="58"/>
      <c r="AY56" s="58"/>
      <c r="AZ56" s="58"/>
      <c r="BA56" s="58"/>
      <c r="BB56" s="58"/>
      <c r="BC56" s="59" t="s">
        <v>66</v>
      </c>
      <c r="BD56" s="58"/>
      <c r="BE56" s="58"/>
      <c r="BF56" s="58"/>
      <c r="BG56" s="58"/>
      <c r="BH56" s="58"/>
      <c r="BI56" s="58"/>
      <c r="BJ56" s="58"/>
      <c r="BK56" s="58"/>
      <c r="BL56" s="58"/>
      <c r="CA56" s="1" t="s">
        <v>74</v>
      </c>
    </row>
    <row r="57" spans="1:79" s="5" customFormat="1" ht="16.5" customHeight="1">
      <c r="A57" s="33"/>
      <c r="B57" s="33"/>
      <c r="C57" s="22">
        <v>4818600</v>
      </c>
      <c r="D57" s="22"/>
      <c r="E57" s="22"/>
      <c r="F57" s="22"/>
      <c r="G57" s="102" t="s">
        <v>106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5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>
        <f>AS57-AI57</f>
        <v>0</v>
      </c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79" s="5" customFormat="1" ht="15.75" customHeight="1">
      <c r="A58" s="33"/>
      <c r="B58" s="33"/>
      <c r="C58" s="22">
        <v>4818600</v>
      </c>
      <c r="D58" s="22"/>
      <c r="E58" s="22"/>
      <c r="F58" s="22"/>
      <c r="G58" s="23" t="s">
        <v>82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5"/>
      <c r="T58" s="23" t="s">
        <v>80</v>
      </c>
      <c r="U58" s="24"/>
      <c r="V58" s="24"/>
      <c r="W58" s="24"/>
      <c r="X58" s="25"/>
      <c r="Y58" s="23" t="s">
        <v>80</v>
      </c>
      <c r="Z58" s="24"/>
      <c r="AA58" s="24"/>
      <c r="AB58" s="24"/>
      <c r="AC58" s="24"/>
      <c r="AD58" s="24"/>
      <c r="AE58" s="24"/>
      <c r="AF58" s="24"/>
      <c r="AG58" s="24"/>
      <c r="AH58" s="25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>
        <f>AS58-AI58</f>
        <v>0</v>
      </c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79" ht="21" customHeight="1">
      <c r="A59" s="28"/>
      <c r="B59" s="28"/>
      <c r="C59" s="29">
        <v>4818600</v>
      </c>
      <c r="D59" s="29"/>
      <c r="E59" s="29"/>
      <c r="F59" s="29"/>
      <c r="G59" s="30" t="s">
        <v>101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15" t="s">
        <v>102</v>
      </c>
      <c r="U59" s="62"/>
      <c r="V59" s="62"/>
      <c r="W59" s="62"/>
      <c r="X59" s="63"/>
      <c r="Y59" s="15" t="s">
        <v>103</v>
      </c>
      <c r="Z59" s="16"/>
      <c r="AA59" s="16"/>
      <c r="AB59" s="16"/>
      <c r="AC59" s="16"/>
      <c r="AD59" s="16"/>
      <c r="AE59" s="16"/>
      <c r="AF59" s="16"/>
      <c r="AG59" s="16"/>
      <c r="AH59" s="17"/>
      <c r="AI59" s="18">
        <v>84.989000000000004</v>
      </c>
      <c r="AJ59" s="18"/>
      <c r="AK59" s="18"/>
      <c r="AL59" s="18"/>
      <c r="AM59" s="18"/>
      <c r="AN59" s="18"/>
      <c r="AO59" s="18"/>
      <c r="AP59" s="18"/>
      <c r="AQ59" s="18"/>
      <c r="AR59" s="18"/>
      <c r="AS59" s="18">
        <v>84.989000000000004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8">
        <f>AS59-AI59</f>
        <v>0</v>
      </c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79" s="11" customFormat="1" ht="19.5" customHeight="1">
      <c r="A60" s="19" t="s">
        <v>94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1"/>
    </row>
    <row r="61" spans="1:79" s="5" customFormat="1" ht="15.75" customHeight="1">
      <c r="A61" s="33"/>
      <c r="B61" s="33"/>
      <c r="C61" s="22">
        <v>4818600</v>
      </c>
      <c r="D61" s="22"/>
      <c r="E61" s="22"/>
      <c r="F61" s="22"/>
      <c r="G61" s="23" t="s">
        <v>84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3" t="s">
        <v>80</v>
      </c>
      <c r="U61" s="24"/>
      <c r="V61" s="24"/>
      <c r="W61" s="24"/>
      <c r="X61" s="25"/>
      <c r="Y61" s="23" t="s">
        <v>80</v>
      </c>
      <c r="Z61" s="24"/>
      <c r="AA61" s="24"/>
      <c r="AB61" s="24"/>
      <c r="AC61" s="24"/>
      <c r="AD61" s="24"/>
      <c r="AE61" s="24"/>
      <c r="AF61" s="24"/>
      <c r="AG61" s="24"/>
      <c r="AH61" s="25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>
        <f>AS61-AI61</f>
        <v>0</v>
      </c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79" ht="20.25" customHeight="1">
      <c r="A62" s="28"/>
      <c r="B62" s="28"/>
      <c r="C62" s="29">
        <v>4818600</v>
      </c>
      <c r="D62" s="29"/>
      <c r="E62" s="29"/>
      <c r="F62" s="29"/>
      <c r="G62" s="30" t="s">
        <v>108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15" t="s">
        <v>83</v>
      </c>
      <c r="U62" s="16"/>
      <c r="V62" s="16"/>
      <c r="W62" s="16"/>
      <c r="X62" s="17"/>
      <c r="Y62" s="15" t="s">
        <v>103</v>
      </c>
      <c r="Z62" s="16"/>
      <c r="AA62" s="16"/>
      <c r="AB62" s="16"/>
      <c r="AC62" s="16"/>
      <c r="AD62" s="16"/>
      <c r="AE62" s="16"/>
      <c r="AF62" s="16"/>
      <c r="AG62" s="16"/>
      <c r="AH62" s="17"/>
      <c r="AI62" s="18">
        <v>2</v>
      </c>
      <c r="AJ62" s="18"/>
      <c r="AK62" s="18"/>
      <c r="AL62" s="18"/>
      <c r="AM62" s="18"/>
      <c r="AN62" s="18"/>
      <c r="AO62" s="18"/>
      <c r="AP62" s="18"/>
      <c r="AQ62" s="18"/>
      <c r="AR62" s="18"/>
      <c r="AS62" s="18">
        <v>2</v>
      </c>
      <c r="AT62" s="18"/>
      <c r="AU62" s="18"/>
      <c r="AV62" s="18"/>
      <c r="AW62" s="18"/>
      <c r="AX62" s="18"/>
      <c r="AY62" s="18"/>
      <c r="AZ62" s="18"/>
      <c r="BA62" s="18"/>
      <c r="BB62" s="18"/>
      <c r="BC62" s="18">
        <f>AS62-AI62</f>
        <v>0</v>
      </c>
      <c r="BD62" s="18"/>
      <c r="BE62" s="18"/>
      <c r="BF62" s="18"/>
      <c r="BG62" s="18"/>
      <c r="BH62" s="18"/>
      <c r="BI62" s="18"/>
      <c r="BJ62" s="18"/>
      <c r="BK62" s="18"/>
      <c r="BL62" s="18"/>
    </row>
    <row r="63" spans="1:79" s="11" customFormat="1" ht="15.75">
      <c r="A63" s="19" t="s">
        <v>94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1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</row>
    <row r="64" spans="1:79" s="5" customFormat="1" ht="15.75" customHeight="1">
      <c r="A64" s="33"/>
      <c r="B64" s="33"/>
      <c r="C64" s="22">
        <v>4818600</v>
      </c>
      <c r="D64" s="22"/>
      <c r="E64" s="22"/>
      <c r="F64" s="22"/>
      <c r="G64" s="23" t="s">
        <v>85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3" t="s">
        <v>80</v>
      </c>
      <c r="U64" s="24"/>
      <c r="V64" s="24"/>
      <c r="W64" s="24"/>
      <c r="X64" s="25"/>
      <c r="Y64" s="23" t="s">
        <v>80</v>
      </c>
      <c r="Z64" s="24"/>
      <c r="AA64" s="24"/>
      <c r="AB64" s="24"/>
      <c r="AC64" s="24"/>
      <c r="AD64" s="24"/>
      <c r="AE64" s="24"/>
      <c r="AF64" s="24"/>
      <c r="AG64" s="24"/>
      <c r="AH64" s="25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>
        <f>AS64-AI64</f>
        <v>0</v>
      </c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80" ht="31.5" customHeight="1">
      <c r="A65" s="28"/>
      <c r="B65" s="28"/>
      <c r="C65" s="29">
        <v>4818600</v>
      </c>
      <c r="D65" s="29"/>
      <c r="E65" s="29"/>
      <c r="F65" s="29"/>
      <c r="G65" s="15" t="s">
        <v>109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7"/>
      <c r="T65" s="15" t="s">
        <v>102</v>
      </c>
      <c r="U65" s="16"/>
      <c r="V65" s="16"/>
      <c r="W65" s="16"/>
      <c r="X65" s="17"/>
      <c r="Y65" s="15" t="s">
        <v>86</v>
      </c>
      <c r="Z65" s="16"/>
      <c r="AA65" s="16"/>
      <c r="AB65" s="16"/>
      <c r="AC65" s="16"/>
      <c r="AD65" s="16"/>
      <c r="AE65" s="16"/>
      <c r="AF65" s="16"/>
      <c r="AG65" s="16"/>
      <c r="AH65" s="17"/>
      <c r="AI65" s="18">
        <v>42.448999999999998</v>
      </c>
      <c r="AJ65" s="18"/>
      <c r="AK65" s="18"/>
      <c r="AL65" s="18"/>
      <c r="AM65" s="18"/>
      <c r="AN65" s="18"/>
      <c r="AO65" s="18"/>
      <c r="AP65" s="18"/>
      <c r="AQ65" s="18"/>
      <c r="AR65" s="18"/>
      <c r="AS65" s="18">
        <v>42.448999999999998</v>
      </c>
      <c r="AT65" s="18"/>
      <c r="AU65" s="18"/>
      <c r="AV65" s="18"/>
      <c r="AW65" s="18"/>
      <c r="AX65" s="18"/>
      <c r="AY65" s="18"/>
      <c r="AZ65" s="18"/>
      <c r="BA65" s="18"/>
      <c r="BB65" s="18"/>
      <c r="BC65" s="18">
        <f>AS65-AI65</f>
        <v>0</v>
      </c>
      <c r="BD65" s="18"/>
      <c r="BE65" s="18"/>
      <c r="BF65" s="18"/>
      <c r="BG65" s="18"/>
      <c r="BH65" s="18"/>
      <c r="BI65" s="18"/>
      <c r="BJ65" s="18"/>
      <c r="BK65" s="18"/>
      <c r="BL65" s="18"/>
    </row>
    <row r="66" spans="1:80" s="11" customFormat="1" ht="15.75">
      <c r="A66" s="19" t="s">
        <v>94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1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</row>
    <row r="67" spans="1:80" s="5" customFormat="1" ht="15.75" customHeight="1">
      <c r="A67" s="33"/>
      <c r="B67" s="33"/>
      <c r="C67" s="22">
        <v>4818600</v>
      </c>
      <c r="D67" s="22"/>
      <c r="E67" s="22"/>
      <c r="F67" s="22"/>
      <c r="G67" s="23" t="s">
        <v>87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3" t="s">
        <v>80</v>
      </c>
      <c r="U67" s="24"/>
      <c r="V67" s="24"/>
      <c r="W67" s="24"/>
      <c r="X67" s="25"/>
      <c r="Y67" s="23" t="s">
        <v>80</v>
      </c>
      <c r="Z67" s="24"/>
      <c r="AA67" s="24"/>
      <c r="AB67" s="24"/>
      <c r="AC67" s="24"/>
      <c r="AD67" s="24"/>
      <c r="AE67" s="24"/>
      <c r="AF67" s="24"/>
      <c r="AG67" s="24"/>
      <c r="AH67" s="25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>
        <f>AS67-AI67</f>
        <v>0</v>
      </c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80" ht="30.75" customHeight="1">
      <c r="A68" s="28"/>
      <c r="B68" s="28"/>
      <c r="C68" s="29">
        <v>4818600</v>
      </c>
      <c r="D68" s="29"/>
      <c r="E68" s="29"/>
      <c r="F68" s="29"/>
      <c r="G68" s="15" t="s">
        <v>110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7"/>
      <c r="T68" s="15" t="s">
        <v>88</v>
      </c>
      <c r="U68" s="16"/>
      <c r="V68" s="16"/>
      <c r="W68" s="16"/>
      <c r="X68" s="17"/>
      <c r="Y68" s="15" t="s">
        <v>86</v>
      </c>
      <c r="Z68" s="16"/>
      <c r="AA68" s="16"/>
      <c r="AB68" s="16"/>
      <c r="AC68" s="16"/>
      <c r="AD68" s="16"/>
      <c r="AE68" s="16"/>
      <c r="AF68" s="16"/>
      <c r="AG68" s="16"/>
      <c r="AH68" s="17"/>
      <c r="AI68" s="18">
        <v>100</v>
      </c>
      <c r="AJ68" s="18"/>
      <c r="AK68" s="18"/>
      <c r="AL68" s="18"/>
      <c r="AM68" s="18"/>
      <c r="AN68" s="18"/>
      <c r="AO68" s="18"/>
      <c r="AP68" s="18"/>
      <c r="AQ68" s="18"/>
      <c r="AR68" s="18"/>
      <c r="AS68" s="18">
        <v>100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>
        <f>AS68-AI68</f>
        <v>0</v>
      </c>
      <c r="BD68" s="18"/>
      <c r="BE68" s="18"/>
      <c r="BF68" s="18"/>
      <c r="BG68" s="18"/>
      <c r="BH68" s="18"/>
      <c r="BI68" s="18"/>
      <c r="BJ68" s="18"/>
      <c r="BK68" s="18"/>
      <c r="BL68" s="18"/>
    </row>
    <row r="69" spans="1:80" s="11" customFormat="1" ht="15.75">
      <c r="A69" s="19" t="s">
        <v>94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1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1:80" s="11" customFormat="1" ht="15.75">
      <c r="A70" s="28" t="s">
        <v>96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</row>
    <row r="71" spans="1:80" s="11" customFormat="1" ht="33.75" customHeight="1">
      <c r="A71" s="106" t="s">
        <v>111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8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</row>
    <row r="73" spans="1:80" s="2" customFormat="1" ht="21" customHeight="1">
      <c r="A73" s="51" t="s">
        <v>34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</row>
    <row r="74" spans="1:80" ht="15" customHeight="1">
      <c r="A74" s="57" t="s">
        <v>89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</row>
    <row r="75" spans="1:80" ht="11.25" customHeight="1"/>
    <row r="76" spans="1:80" ht="39.950000000000003" customHeight="1">
      <c r="A76" s="44" t="s">
        <v>22</v>
      </c>
      <c r="B76" s="44"/>
      <c r="C76" s="44"/>
      <c r="D76" s="44" t="s">
        <v>21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85" t="s">
        <v>14</v>
      </c>
      <c r="R76" s="86"/>
      <c r="S76" s="86"/>
      <c r="T76" s="86"/>
      <c r="U76" s="87"/>
      <c r="V76" s="44" t="s">
        <v>41</v>
      </c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 t="s">
        <v>42</v>
      </c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 t="s">
        <v>43</v>
      </c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 t="s">
        <v>44</v>
      </c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</row>
    <row r="77" spans="1:80" ht="33.950000000000003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88"/>
      <c r="R77" s="89"/>
      <c r="S77" s="89"/>
      <c r="T77" s="89"/>
      <c r="U77" s="90"/>
      <c r="V77" s="44" t="s">
        <v>10</v>
      </c>
      <c r="W77" s="44"/>
      <c r="X77" s="44"/>
      <c r="Y77" s="44"/>
      <c r="Z77" s="44" t="s">
        <v>9</v>
      </c>
      <c r="AA77" s="44"/>
      <c r="AB77" s="44"/>
      <c r="AC77" s="44"/>
      <c r="AD77" s="44" t="s">
        <v>23</v>
      </c>
      <c r="AE77" s="44"/>
      <c r="AF77" s="44"/>
      <c r="AG77" s="44"/>
      <c r="AH77" s="44" t="s">
        <v>10</v>
      </c>
      <c r="AI77" s="44"/>
      <c r="AJ77" s="44"/>
      <c r="AK77" s="44"/>
      <c r="AL77" s="44" t="s">
        <v>9</v>
      </c>
      <c r="AM77" s="44"/>
      <c r="AN77" s="44"/>
      <c r="AO77" s="44"/>
      <c r="AP77" s="44" t="s">
        <v>23</v>
      </c>
      <c r="AQ77" s="44"/>
      <c r="AR77" s="44"/>
      <c r="AS77" s="44"/>
      <c r="AT77" s="44" t="s">
        <v>10</v>
      </c>
      <c r="AU77" s="44"/>
      <c r="AV77" s="44"/>
      <c r="AW77" s="44"/>
      <c r="AX77" s="44" t="s">
        <v>9</v>
      </c>
      <c r="AY77" s="44"/>
      <c r="AZ77" s="44"/>
      <c r="BA77" s="44"/>
      <c r="BB77" s="44" t="s">
        <v>23</v>
      </c>
      <c r="BC77" s="44"/>
      <c r="BD77" s="44"/>
      <c r="BE77" s="44"/>
      <c r="BF77" s="44" t="s">
        <v>10</v>
      </c>
      <c r="BG77" s="44"/>
      <c r="BH77" s="44"/>
      <c r="BI77" s="44"/>
      <c r="BJ77" s="44" t="s">
        <v>9</v>
      </c>
      <c r="BK77" s="44"/>
      <c r="BL77" s="44"/>
      <c r="BM77" s="44"/>
      <c r="BN77" s="44" t="s">
        <v>23</v>
      </c>
      <c r="BO77" s="44"/>
      <c r="BP77" s="44"/>
      <c r="BQ77" s="44"/>
    </row>
    <row r="78" spans="1:80" ht="15" customHeight="1">
      <c r="A78" s="44">
        <v>1</v>
      </c>
      <c r="B78" s="44"/>
      <c r="C78" s="44"/>
      <c r="D78" s="44">
        <v>2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91">
        <v>3</v>
      </c>
      <c r="R78" s="92"/>
      <c r="S78" s="92"/>
      <c r="T78" s="92"/>
      <c r="U78" s="93"/>
      <c r="V78" s="44">
        <v>4</v>
      </c>
      <c r="W78" s="44"/>
      <c r="X78" s="44"/>
      <c r="Y78" s="44"/>
      <c r="Z78" s="44">
        <v>5</v>
      </c>
      <c r="AA78" s="44"/>
      <c r="AB78" s="44"/>
      <c r="AC78" s="44"/>
      <c r="AD78" s="44">
        <v>6</v>
      </c>
      <c r="AE78" s="44"/>
      <c r="AF78" s="44"/>
      <c r="AG78" s="44"/>
      <c r="AH78" s="44">
        <v>7</v>
      </c>
      <c r="AI78" s="44"/>
      <c r="AJ78" s="44"/>
      <c r="AK78" s="44"/>
      <c r="AL78" s="44">
        <v>8</v>
      </c>
      <c r="AM78" s="44"/>
      <c r="AN78" s="44"/>
      <c r="AO78" s="44"/>
      <c r="AP78" s="44">
        <v>9</v>
      </c>
      <c r="AQ78" s="44"/>
      <c r="AR78" s="44"/>
      <c r="AS78" s="44"/>
      <c r="AT78" s="44">
        <v>10</v>
      </c>
      <c r="AU78" s="44"/>
      <c r="AV78" s="44"/>
      <c r="AW78" s="44"/>
      <c r="AX78" s="44">
        <v>11</v>
      </c>
      <c r="AY78" s="44"/>
      <c r="AZ78" s="44"/>
      <c r="BA78" s="44"/>
      <c r="BB78" s="44">
        <v>12</v>
      </c>
      <c r="BC78" s="44"/>
      <c r="BD78" s="44"/>
      <c r="BE78" s="44"/>
      <c r="BF78" s="44">
        <v>13</v>
      </c>
      <c r="BG78" s="44"/>
      <c r="BH78" s="44"/>
      <c r="BI78" s="44"/>
      <c r="BJ78" s="44">
        <v>14</v>
      </c>
      <c r="BK78" s="44"/>
      <c r="BL78" s="44"/>
      <c r="BM78" s="44"/>
      <c r="BN78" s="44">
        <v>15</v>
      </c>
      <c r="BO78" s="44"/>
      <c r="BP78" s="44"/>
      <c r="BQ78" s="44"/>
    </row>
    <row r="79" spans="1:80" ht="12.75" hidden="1" customHeight="1">
      <c r="A79" s="82" t="s">
        <v>58</v>
      </c>
      <c r="B79" s="83"/>
      <c r="C79" s="84"/>
      <c r="D79" s="94" t="s">
        <v>55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6"/>
      <c r="Q79" s="82" t="s">
        <v>53</v>
      </c>
      <c r="R79" s="83"/>
      <c r="S79" s="83"/>
      <c r="T79" s="83"/>
      <c r="U79" s="84"/>
      <c r="V79" s="41" t="s">
        <v>45</v>
      </c>
      <c r="W79" s="42"/>
      <c r="X79" s="42"/>
      <c r="Y79" s="43"/>
      <c r="Z79" s="41" t="s">
        <v>59</v>
      </c>
      <c r="AA79" s="42"/>
      <c r="AB79" s="42"/>
      <c r="AC79" s="43"/>
      <c r="AD79" s="79" t="s">
        <v>62</v>
      </c>
      <c r="AE79" s="80"/>
      <c r="AF79" s="80"/>
      <c r="AG79" s="81"/>
      <c r="AH79" s="41" t="s">
        <v>47</v>
      </c>
      <c r="AI79" s="42"/>
      <c r="AJ79" s="42"/>
      <c r="AK79" s="43"/>
      <c r="AL79" s="41" t="s">
        <v>46</v>
      </c>
      <c r="AM79" s="42"/>
      <c r="AN79" s="42"/>
      <c r="AO79" s="43"/>
      <c r="AP79" s="79" t="s">
        <v>62</v>
      </c>
      <c r="AQ79" s="80"/>
      <c r="AR79" s="80"/>
      <c r="AS79" s="81"/>
      <c r="AT79" s="41" t="s">
        <v>48</v>
      </c>
      <c r="AU79" s="42"/>
      <c r="AV79" s="42"/>
      <c r="AW79" s="43"/>
      <c r="AX79" s="41" t="s">
        <v>49</v>
      </c>
      <c r="AY79" s="42"/>
      <c r="AZ79" s="42"/>
      <c r="BA79" s="43"/>
      <c r="BB79" s="79" t="s">
        <v>62</v>
      </c>
      <c r="BC79" s="80"/>
      <c r="BD79" s="80"/>
      <c r="BE79" s="81"/>
      <c r="BF79" s="76" t="s">
        <v>60</v>
      </c>
      <c r="BG79" s="77"/>
      <c r="BH79" s="77"/>
      <c r="BI79" s="78"/>
      <c r="BJ79" s="41" t="s">
        <v>61</v>
      </c>
      <c r="BK79" s="42"/>
      <c r="BL79" s="42"/>
      <c r="BM79" s="43"/>
      <c r="BN79" s="79" t="s">
        <v>62</v>
      </c>
      <c r="BO79" s="80"/>
      <c r="BP79" s="80"/>
      <c r="BQ79" s="81"/>
      <c r="CA79" s="1" t="s">
        <v>75</v>
      </c>
      <c r="CB79" s="1" t="s">
        <v>79</v>
      </c>
    </row>
    <row r="80" spans="1:80" s="5" customFormat="1" ht="15.75" customHeight="1">
      <c r="A80" s="54" t="s">
        <v>80</v>
      </c>
      <c r="B80" s="55"/>
      <c r="C80" s="56"/>
      <c r="D80" s="23" t="s">
        <v>81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5"/>
      <c r="Q80" s="54"/>
      <c r="R80" s="55"/>
      <c r="S80" s="55"/>
      <c r="T80" s="55"/>
      <c r="U80" s="56"/>
      <c r="V80" s="48"/>
      <c r="W80" s="49"/>
      <c r="X80" s="49"/>
      <c r="Y80" s="50"/>
      <c r="Z80" s="48"/>
      <c r="AA80" s="49"/>
      <c r="AB80" s="49"/>
      <c r="AC80" s="50"/>
      <c r="AD80" s="48">
        <f>V80+Z80</f>
        <v>0</v>
      </c>
      <c r="AE80" s="49"/>
      <c r="AF80" s="49"/>
      <c r="AG80" s="50"/>
      <c r="AH80" s="48"/>
      <c r="AI80" s="49"/>
      <c r="AJ80" s="49"/>
      <c r="AK80" s="50"/>
      <c r="AL80" s="48"/>
      <c r="AM80" s="49"/>
      <c r="AN80" s="49"/>
      <c r="AO80" s="50"/>
      <c r="AP80" s="48">
        <f>AH80+AL80</f>
        <v>0</v>
      </c>
      <c r="AQ80" s="49"/>
      <c r="AR80" s="49"/>
      <c r="AS80" s="50"/>
      <c r="AT80" s="48"/>
      <c r="AU80" s="49"/>
      <c r="AV80" s="49"/>
      <c r="AW80" s="50"/>
      <c r="AX80" s="48"/>
      <c r="AY80" s="49"/>
      <c r="AZ80" s="49"/>
      <c r="BA80" s="50"/>
      <c r="BB80" s="48">
        <f>AT80+AX80</f>
        <v>0</v>
      </c>
      <c r="BC80" s="49"/>
      <c r="BD80" s="49"/>
      <c r="BE80" s="50"/>
      <c r="BF80" s="45"/>
      <c r="BG80" s="46"/>
      <c r="BH80" s="46"/>
      <c r="BI80" s="47"/>
      <c r="BJ80" s="48"/>
      <c r="BK80" s="49"/>
      <c r="BL80" s="49"/>
      <c r="BM80" s="50"/>
      <c r="BN80" s="48">
        <f>BF80+BJ80</f>
        <v>0</v>
      </c>
      <c r="BO80" s="49"/>
      <c r="BP80" s="49"/>
      <c r="BQ80" s="50"/>
      <c r="CA80" s="5" t="s">
        <v>76</v>
      </c>
    </row>
    <row r="82" spans="1:80" ht="7.5" customHeight="1"/>
    <row r="83" spans="1:80" ht="15.75" customHeight="1">
      <c r="A83" s="52" t="s">
        <v>35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</row>
    <row r="84" spans="1:80" ht="15.75" customHeight="1">
      <c r="A84" s="52" t="s">
        <v>36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5" spans="1:80" ht="18.75" customHeight="1">
      <c r="A85" s="52" t="s">
        <v>37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</row>
    <row r="86" spans="1:80" ht="12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</row>
    <row r="88" spans="1:80" ht="17.25" customHeight="1">
      <c r="A88" s="36" t="s">
        <v>98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13"/>
      <c r="AO88" s="13"/>
      <c r="AP88" s="39" t="s">
        <v>99</v>
      </c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12"/>
      <c r="BJ88" s="12"/>
      <c r="BK88" s="12"/>
      <c r="BL88" s="12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</row>
    <row r="89" spans="1:80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5" t="s">
        <v>38</v>
      </c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14"/>
      <c r="AO89" s="14"/>
      <c r="AP89" s="35" t="s">
        <v>39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12"/>
      <c r="BJ89" s="12"/>
      <c r="BK89" s="12"/>
      <c r="BL89" s="12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</row>
    <row r="90" spans="1:80" ht="6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</row>
    <row r="91" spans="1:80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</row>
    <row r="92" spans="1:80" ht="15.95" customHeight="1">
      <c r="A92" s="36" t="s">
        <v>95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13"/>
      <c r="AO92" s="13"/>
      <c r="AP92" s="39" t="s">
        <v>100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12"/>
      <c r="BJ92" s="12"/>
      <c r="BK92" s="12"/>
      <c r="BL92" s="12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</row>
    <row r="93" spans="1:8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35" t="s">
        <v>38</v>
      </c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14"/>
      <c r="AO93" s="14"/>
      <c r="AP93" s="35" t="s">
        <v>39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12"/>
      <c r="BJ93" s="12"/>
      <c r="BK93" s="12"/>
      <c r="BL93" s="12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</row>
  </sheetData>
  <mergeCells count="372">
    <mergeCell ref="G57:AH57"/>
    <mergeCell ref="A70:BL70"/>
    <mergeCell ref="A71:BL71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9:BL39"/>
    <mergeCell ref="AK39:AN39"/>
    <mergeCell ref="AO39:AR39"/>
    <mergeCell ref="AS39:AV39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W39:AZ39"/>
    <mergeCell ref="BA39:BD39"/>
    <mergeCell ref="BE39:BH39"/>
    <mergeCell ref="BB46:BF46"/>
    <mergeCell ref="AW46:BA46"/>
    <mergeCell ref="AQ46:AV46"/>
    <mergeCell ref="AL46:AP46"/>
    <mergeCell ref="BI38:BL38"/>
    <mergeCell ref="AS38:AV38"/>
    <mergeCell ref="AW38:AZ38"/>
    <mergeCell ref="BA38:BD38"/>
    <mergeCell ref="BE38:BH38"/>
    <mergeCell ref="A42:BL42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9:AJ39"/>
    <mergeCell ref="A39:C39"/>
    <mergeCell ref="D39:G39"/>
    <mergeCell ref="H39:K39"/>
    <mergeCell ref="L39:AB39"/>
    <mergeCell ref="AC39:AF39"/>
    <mergeCell ref="AG49:AK49"/>
    <mergeCell ref="AL49:AP49"/>
    <mergeCell ref="AQ49:AV49"/>
    <mergeCell ref="V49:Z49"/>
    <mergeCell ref="AA49:AF49"/>
    <mergeCell ref="A52:BL52"/>
    <mergeCell ref="A54:B54"/>
    <mergeCell ref="C54:F54"/>
    <mergeCell ref="A49:P49"/>
    <mergeCell ref="Q49:U49"/>
    <mergeCell ref="T54:X54"/>
    <mergeCell ref="G54:S54"/>
    <mergeCell ref="AW49:BA49"/>
    <mergeCell ref="BB49:BF49"/>
    <mergeCell ref="BG49:BL49"/>
    <mergeCell ref="AQ50:AV50"/>
    <mergeCell ref="AW50:BA50"/>
    <mergeCell ref="BB50:BF50"/>
    <mergeCell ref="BG50:BL50"/>
    <mergeCell ref="A50:P50"/>
    <mergeCell ref="Q50:U50"/>
    <mergeCell ref="V50:Z50"/>
    <mergeCell ref="AA50:AF50"/>
    <mergeCell ref="AG50:AK50"/>
    <mergeCell ref="T56:X56"/>
    <mergeCell ref="Y56:AH56"/>
    <mergeCell ref="BC55:BL55"/>
    <mergeCell ref="AS55:BB55"/>
    <mergeCell ref="AI55:AR55"/>
    <mergeCell ref="Y55:AH55"/>
    <mergeCell ref="T55:X55"/>
    <mergeCell ref="G55:S55"/>
    <mergeCell ref="BC54:BL54"/>
    <mergeCell ref="AS54:BB54"/>
    <mergeCell ref="AI54:AR54"/>
    <mergeCell ref="Y54:AH54"/>
    <mergeCell ref="V77:Y77"/>
    <mergeCell ref="D76:P77"/>
    <mergeCell ref="A76:C77"/>
    <mergeCell ref="D79:P79"/>
    <mergeCell ref="V79:Y79"/>
    <mergeCell ref="Z79:AC79"/>
    <mergeCell ref="AD79:AG79"/>
    <mergeCell ref="Q79:U79"/>
    <mergeCell ref="BN78:BQ78"/>
    <mergeCell ref="BJ78:BM78"/>
    <mergeCell ref="BF78:BI78"/>
    <mergeCell ref="BB78:BE78"/>
    <mergeCell ref="AX78:BA78"/>
    <mergeCell ref="AT78:AW78"/>
    <mergeCell ref="AP78:AS78"/>
    <mergeCell ref="AD77:AG77"/>
    <mergeCell ref="Z77:AC77"/>
    <mergeCell ref="BB77:BE77"/>
    <mergeCell ref="AX77:BA77"/>
    <mergeCell ref="AT77:AW77"/>
    <mergeCell ref="AP77:AS77"/>
    <mergeCell ref="BN77:BQ77"/>
    <mergeCell ref="BJ77:BM77"/>
    <mergeCell ref="BF77:BI77"/>
    <mergeCell ref="Z80:AC80"/>
    <mergeCell ref="AD80:AG80"/>
    <mergeCell ref="AH80:AK80"/>
    <mergeCell ref="AL80:AO80"/>
    <mergeCell ref="A85:BL85"/>
    <mergeCell ref="V80:Y80"/>
    <mergeCell ref="A78:C78"/>
    <mergeCell ref="AD78:AG78"/>
    <mergeCell ref="Z78:AC78"/>
    <mergeCell ref="V78:Y78"/>
    <mergeCell ref="D78:P78"/>
    <mergeCell ref="Q78:U78"/>
    <mergeCell ref="A80:C80"/>
    <mergeCell ref="D80:P80"/>
    <mergeCell ref="AH78:AK78"/>
    <mergeCell ref="AS57:BB57"/>
    <mergeCell ref="BC57:BL57"/>
    <mergeCell ref="A73:BQ73"/>
    <mergeCell ref="BF79:BI79"/>
    <mergeCell ref="BJ79:BM79"/>
    <mergeCell ref="BN79:BQ79"/>
    <mergeCell ref="AP79:AS79"/>
    <mergeCell ref="AT79:AW79"/>
    <mergeCell ref="AX79:BA79"/>
    <mergeCell ref="BB79:BE79"/>
    <mergeCell ref="A79:C79"/>
    <mergeCell ref="AL77:AO77"/>
    <mergeCell ref="AH77:AK77"/>
    <mergeCell ref="Q76:U77"/>
    <mergeCell ref="A58:B58"/>
    <mergeCell ref="C58:F58"/>
    <mergeCell ref="G58:S58"/>
    <mergeCell ref="T58:X58"/>
    <mergeCell ref="Y58:AH58"/>
    <mergeCell ref="AI58:AR58"/>
    <mergeCell ref="A57:B57"/>
    <mergeCell ref="C57:F57"/>
    <mergeCell ref="AI57:AR57"/>
    <mergeCell ref="C59:F59"/>
    <mergeCell ref="BN80:BQ80"/>
    <mergeCell ref="AP80:AS80"/>
    <mergeCell ref="AT80:AW80"/>
    <mergeCell ref="AX80:BA80"/>
    <mergeCell ref="BB80:BE80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Q47:U47"/>
    <mergeCell ref="A47:P47"/>
    <mergeCell ref="A48:P48"/>
    <mergeCell ref="Q48:U48"/>
    <mergeCell ref="AG46:AK46"/>
    <mergeCell ref="AA46:AF46"/>
    <mergeCell ref="V46:Z46"/>
    <mergeCell ref="Q46:U46"/>
    <mergeCell ref="A43:BL43"/>
    <mergeCell ref="AW45:BL45"/>
    <mergeCell ref="AG45:AV45"/>
    <mergeCell ref="Q45:AF45"/>
    <mergeCell ref="A45:P46"/>
    <mergeCell ref="BG46:BL46"/>
    <mergeCell ref="AW48:BA48"/>
    <mergeCell ref="BB48:BF48"/>
    <mergeCell ref="BG48:BL48"/>
    <mergeCell ref="AA48:AF48"/>
    <mergeCell ref="AG48:AK48"/>
    <mergeCell ref="AL48:AP48"/>
    <mergeCell ref="AQ48:AV48"/>
    <mergeCell ref="AA47:AF47"/>
    <mergeCell ref="V47:Z47"/>
    <mergeCell ref="V48:Z48"/>
    <mergeCell ref="BG47:BL47"/>
    <mergeCell ref="BB47:BF47"/>
    <mergeCell ref="AW47:BA47"/>
    <mergeCell ref="AQ47:AV47"/>
    <mergeCell ref="AL47:AP47"/>
    <mergeCell ref="AG47:AK47"/>
    <mergeCell ref="AL50:AP50"/>
    <mergeCell ref="A74:BL74"/>
    <mergeCell ref="BF76:BQ76"/>
    <mergeCell ref="AT76:BE76"/>
    <mergeCell ref="AH76:AS76"/>
    <mergeCell ref="V76:AG76"/>
    <mergeCell ref="A55:B55"/>
    <mergeCell ref="C55:F55"/>
    <mergeCell ref="AI56:AR56"/>
    <mergeCell ref="AS58:BB58"/>
    <mergeCell ref="BC58:BL58"/>
    <mergeCell ref="A59:B59"/>
    <mergeCell ref="AS56:BB56"/>
    <mergeCell ref="BC56:BL56"/>
    <mergeCell ref="A56:B56"/>
    <mergeCell ref="C56:F56"/>
    <mergeCell ref="G56:S56"/>
    <mergeCell ref="AS59:BB59"/>
    <mergeCell ref="BC59:BL59"/>
    <mergeCell ref="G59:S59"/>
    <mergeCell ref="T59:X59"/>
    <mergeCell ref="Y59:AH59"/>
    <mergeCell ref="AI59:AR59"/>
    <mergeCell ref="A60:BL60"/>
    <mergeCell ref="AS61:BB61"/>
    <mergeCell ref="BC61:BL61"/>
    <mergeCell ref="AP93:BH93"/>
    <mergeCell ref="A92:V92"/>
    <mergeCell ref="W92:AM92"/>
    <mergeCell ref="AP92:BH92"/>
    <mergeCell ref="W93:AM93"/>
    <mergeCell ref="AS64:BB64"/>
    <mergeCell ref="BC64:BL64"/>
    <mergeCell ref="A64:B64"/>
    <mergeCell ref="C64:F64"/>
    <mergeCell ref="G64:S64"/>
    <mergeCell ref="T64:X64"/>
    <mergeCell ref="Y64:AH64"/>
    <mergeCell ref="AI64:AR64"/>
    <mergeCell ref="AH79:AK79"/>
    <mergeCell ref="AL79:AO79"/>
    <mergeCell ref="AL78:AO78"/>
    <mergeCell ref="BF80:BI80"/>
    <mergeCell ref="BJ80:BM80"/>
    <mergeCell ref="A86:BL86"/>
    <mergeCell ref="A83:BL83"/>
    <mergeCell ref="A84:BL84"/>
    <mergeCell ref="Q80:U80"/>
    <mergeCell ref="AP89:BH89"/>
    <mergeCell ref="W89:AM89"/>
    <mergeCell ref="A88:V88"/>
    <mergeCell ref="W88:AM88"/>
    <mergeCell ref="AP88:BH88"/>
    <mergeCell ref="AS65:BB65"/>
    <mergeCell ref="BC65:BL65"/>
    <mergeCell ref="A67:B67"/>
    <mergeCell ref="Y67:AH67"/>
    <mergeCell ref="AI67:AR67"/>
    <mergeCell ref="AS67:BB67"/>
    <mergeCell ref="BC67:BL67"/>
    <mergeCell ref="A65:B65"/>
    <mergeCell ref="C65:F65"/>
    <mergeCell ref="G65:S65"/>
    <mergeCell ref="T65:X65"/>
    <mergeCell ref="Y65:AH65"/>
    <mergeCell ref="AI65:AR65"/>
    <mergeCell ref="A69:BL69"/>
    <mergeCell ref="AS68:BB68"/>
    <mergeCell ref="BC68:BL68"/>
    <mergeCell ref="A68:B68"/>
    <mergeCell ref="C68:F68"/>
    <mergeCell ref="G68:S68"/>
    <mergeCell ref="T68:X68"/>
    <mergeCell ref="Y68:AH68"/>
    <mergeCell ref="AI68:AR68"/>
    <mergeCell ref="A66:BL66"/>
    <mergeCell ref="C67:F67"/>
    <mergeCell ref="G67:S67"/>
    <mergeCell ref="T67:X67"/>
    <mergeCell ref="BM34:BM35"/>
    <mergeCell ref="BM45:BM46"/>
    <mergeCell ref="A63:BL63"/>
    <mergeCell ref="AS62:BB62"/>
    <mergeCell ref="BC62:BL62"/>
    <mergeCell ref="A62:B62"/>
    <mergeCell ref="C62:F62"/>
    <mergeCell ref="G62:S62"/>
    <mergeCell ref="T62:X62"/>
    <mergeCell ref="Y62:AH62"/>
    <mergeCell ref="AI62:AR62"/>
    <mergeCell ref="A61:B61"/>
    <mergeCell ref="C61:F61"/>
    <mergeCell ref="G61:S61"/>
    <mergeCell ref="T61:X61"/>
    <mergeCell ref="Y61:AH61"/>
    <mergeCell ref="AI61:AR61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4813035</vt:lpstr>
      <vt:lpstr>'4813035'!Область_печати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2018-01-17T13:10:14Z</cp:lastPrinted>
  <dcterms:created xsi:type="dcterms:W3CDTF">2016-08-10T10:53:25Z</dcterms:created>
  <dcterms:modified xsi:type="dcterms:W3CDTF">2018-02-28T07:54:03Z</dcterms:modified>
</cp:coreProperties>
</file>